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<sst xmlns="http://schemas.openxmlformats.org/spreadsheetml/2006/main" count="43" uniqueCount="43">
  <si>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</si>
  <si>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QRF020</t>
  </si>
  <si>
    <t xml:space="preserve">Ud</t>
  </si>
  <si>
    <t xml:space="preserve">Forrado de conductos de instalaciones, en techo inclinado.</t>
  </si>
  <si>
    <r>
      <rPr>
        <sz val="8.25"/>
        <color rgb="FF000000"/>
        <rFont val="Arial"/>
        <family val="2"/>
      </rPr>
      <t xml:space="preserve">Forrado de conductos de instalaciones en techo inclinada, mediante mampostería de ladrillo cerámico hueco para revestir, de 0,25 m² de sección y 1 m de altura.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</si>
  <si>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</si>
  <si>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</si>
  <si>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</si>
  <si>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</si>
  <si>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</si>
  <si>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</si>
  <si>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</si>
  <si>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mt04lvc010d</t>
  </si>
  <si>
    <t xml:space="preserve">Ud</t>
  </si>
  <si>
    <t xml:space="preserve">Ladrillo cerámico hueco triple, para revestir, 24x11,5x11,5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</si>
  <si>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</si>
  <si>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</si>
  <si>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</si>
  <si>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</si>
  <si>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</si>
  <si>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</si>
  <si>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</si>
  <si>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</si>
  <si>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</si>
  <si>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</si>
  <si>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</si>
  <si>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</si>
  <si>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</si>
  <si>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</si>
  <si>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</si>
  <si>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</si>
  <si>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</si>
  <si>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</si>
  <si>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</si>
  <si>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mo077</t>
  </si>
  <si>
    <t xml:space="preserve">h</t>
  </si>
  <si>
    <t xml:space="preserve">Medio oficial albañil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</si>
  <si>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</si>
  <si>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</si>
  <si>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</si>
  <si>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</si>
  <si>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185,38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</si>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</sst>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7.31" customWidth="1"/>
    <col min="5" max="5" width="69.87" customWidth="1"/>
    <col min="6" max="6" width="13.60" customWidth="1"/>
    <col min="7" max="7" width="13.26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70.000000</v>
      </c>
      <c r="G10" s="12">
        <v>4.590000</v>
      </c>
      <c r="H10" s="12">
        <f ca="1">ROUND(INDIRECT(ADDRESS(ROW()+(0), COLUMN()+(-2), 1))*INDIRECT(ADDRESS(ROW()+(0), COLUMN()+(-1), 1)), 2)</f>
        <v>321.300000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0.020000</v>
      </c>
      <c r="G11" s="12">
        <v>39.320000</v>
      </c>
      <c r="H11" s="12">
        <f ca="1">ROUND(INDIRECT(ADDRESS(ROW()+(0), COLUMN()+(-2), 1))*INDIRECT(ADDRESS(ROW()+(0), COLUMN()+(-1), 1)), 2)</f>
        <v>0.790000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0.112000</v>
      </c>
      <c r="G12" s="12">
        <v>522.480000</v>
      </c>
      <c r="H12" s="12">
        <f ca="1">ROUND(INDIRECT(ADDRESS(ROW()+(0), COLUMN()+(-2), 1))*INDIRECT(ADDRESS(ROW()+(0), COLUMN()+(-1), 1)), 2)</f>
        <v>58.520000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17.200000</v>
      </c>
      <c r="G13" s="14">
        <v>7.540000</v>
      </c>
      <c r="H13" s="14">
        <f ca="1">ROUND(INDIRECT(ADDRESS(ROW()+(0), COLUMN()+(-2), 1))*INDIRECT(ADDRESS(ROW()+(0), COLUMN()+(-1), 1)), 2)</f>
        <v>129.690000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510.300000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0.048000</v>
      </c>
      <c r="G16" s="14">
        <v>42.970000</v>
      </c>
      <c r="H16" s="14">
        <f ca="1">ROUND(INDIRECT(ADDRESS(ROW()+(0), COLUMN()+(-2), 1))*INDIRECT(ADDRESS(ROW()+(0), COLUMN()+(-1), 1)), 2)</f>
        <v>2.060000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2.060000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1.422000</v>
      </c>
      <c r="G19" s="12">
        <v>237.760000</v>
      </c>
      <c r="H19" s="12">
        <f ca="1">ROUND(INDIRECT(ADDRESS(ROW()+(0), COLUMN()+(-2), 1))*INDIRECT(ADDRESS(ROW()+(0), COLUMN()+(-1), 1)), 2)</f>
        <v>338.090000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1.332000</v>
      </c>
      <c r="G20" s="14">
        <v>164.160000</v>
      </c>
      <c r="H20" s="14">
        <f ca="1">ROUND(INDIRECT(ADDRESS(ROW()+(0), COLUMN()+(-2), 1))*INDIRECT(ADDRESS(ROW()+(0), COLUMN()+(-1), 1)), 2)</f>
        <v>218.660000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556.750000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1069.110000</v>
      </c>
      <c r="H23" s="14">
        <f ca="1">ROUND(INDIRECT(ADDRESS(ROW()+(0), COLUMN()+(-2), 1))*INDIRECT(ADDRESS(ROW()+(0), COLUMN()+(-1), 1))/100, 2)</f>
        <v>21.380000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1090.490000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