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<sst xmlns="http://schemas.openxmlformats.org/spreadsheetml/2006/main" count="61" uniqueCount="61">
  <si>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</si>
  <si>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</si>
  <si>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</si>
  <si>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techo plano transitable, no ventilado con paramento vertical.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</si>
  <si>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invertido con paramento vertical; mediante la realización de un retranqueo perimetral de más de 5 cm con respecto al paramento vertical y de más de 20 cm de altura sobre la protección del techo, relleno con mortero de cemento, confeccionado en obra, dosificación 1:8 colocado sobre la impermeabilización formada por: banda de terminación de 50 cm de desarrollo con membrana impermeabilizante preelaborada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</si>
  <si>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</si>
  <si>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</si>
  <si>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</si>
  <si>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</si>
  <si>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</si>
  <si>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</si>
  <si>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</si>
  <si>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</si>
  <si>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</si>
  <si>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Membrana impermeabilizante preelaborada flexible de PVC-P, (fv), de 1,2 mm de espesor, con armadura de velo de fibra de vidrio.</t>
  </si>
  <si>
    <t xml:space="preserve">mt15dan020z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</si>
  <si>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</si>
  <si>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</si>
  <si>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</si>
  <si>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</si>
  <si>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</si>
  <si>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</si>
  <si>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</si>
  <si>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</si>
  <si>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</si>
  <si>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</si>
  <si>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</si>
  <si>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</si>
  <si>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</si>
  <si>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</si>
  <si>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</si>
  <si>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</si>
  <si>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ancho, $u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</si>
  <si>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</si>
  <si>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</si>
  <si>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</si>
  <si>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</si>
  <si>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</si>
  <si>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</si>
  <si>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</si>
  <si>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</si>
  <si>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</si>
  <si>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</si>
  <si>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</si>
  <si>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</si>
  <si>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</si>
  <si>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</si>
  <si>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</si>
  <si>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</si>
  <si>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mo113</t>
  </si>
  <si>
    <t xml:space="preserve">h</t>
  </si>
  <si>
    <t xml:space="preserve">Peón de construcción.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</si>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</sst>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0.0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564.61</v>
      </c>
      <c r="H10" s="12">
        <f ca="1">ROUND(INDIRECT(ADDRESS(ROW()+(0), COLUMN()+(-2), 1))*INDIRECT(ADDRESS(ROW()+(0), COLUMN()+(-1), 1)), 2)</f>
        <v>282.31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143.85</v>
      </c>
      <c r="H11" s="12">
        <f ca="1">ROUND(INDIRECT(ADDRESS(ROW()+(0), COLUMN()+(-2), 1))*INDIRECT(ADDRESS(ROW()+(0), COLUMN()+(-1), 1)), 2)</f>
        <v>143.85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46.22</v>
      </c>
      <c r="H12" s="12">
        <f ca="1">ROUND(INDIRECT(ADDRESS(ROW()+(0), COLUMN()+(-2), 1))*INDIRECT(ADDRESS(ROW()+(0), COLUMN()+(-1), 1)), 2)</f>
        <v>0.28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604.79</v>
      </c>
      <c r="H13" s="12">
        <f ca="1">ROUND(INDIRECT(ADDRESS(ROW()+(0), COLUMN()+(-2), 1))*INDIRECT(ADDRESS(ROW()+(0), COLUMN()+(-1), 1)), 2)</f>
        <v>12.7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8.86</v>
      </c>
      <c r="H14" s="12">
        <f ca="1">ROUND(INDIRECT(ADDRESS(ROW()+(0), COLUMN()+(-2), 1))*INDIRECT(ADDRESS(ROW()+(0), COLUMN()+(-1), 1)), 2)</f>
        <v>20.98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10.54</v>
      </c>
      <c r="H15" s="12">
        <f ca="1">ROUND(INDIRECT(ADDRESS(ROW()+(0), COLUMN()+(-2), 1))*INDIRECT(ADDRESS(ROW()+(0), COLUMN()+(-1), 1)), 2)</f>
        <v>2.53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132.8</v>
      </c>
      <c r="H16" s="12">
        <f ca="1">ROUND(INDIRECT(ADDRESS(ROW()+(0), COLUMN()+(-2), 1))*INDIRECT(ADDRESS(ROW()+(0), COLUMN()+(-1), 1)), 2)</f>
        <v>139.44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43.8</v>
      </c>
      <c r="H17" s="14">
        <f ca="1">ROUND(INDIRECT(ADDRESS(ROW()+(0), COLUMN()+(-2), 1))*INDIRECT(ADDRESS(ROW()+(0), COLUMN()+(-1), 1)), 2)</f>
        <v>0.44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602.53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0.013</v>
      </c>
      <c r="G20" s="14">
        <v>108.89</v>
      </c>
      <c r="H20" s="14">
        <f ca="1">ROUND(INDIRECT(ADDRESS(ROW()+(0), COLUMN()+(-2), 1))*INDIRECT(ADDRESS(ROW()+(0), COLUMN()+(-1), 1)), 2)</f>
        <v>1.42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1.42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0.111</v>
      </c>
      <c r="G23" s="12">
        <v>377.17</v>
      </c>
      <c r="H23" s="12">
        <f ca="1">ROUND(INDIRECT(ADDRESS(ROW()+(0), COLUMN()+(-2), 1))*INDIRECT(ADDRESS(ROW()+(0), COLUMN()+(-1), 1)), 2)</f>
        <v>41.87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0.111</v>
      </c>
      <c r="G24" s="12">
        <v>261.88</v>
      </c>
      <c r="H24" s="12">
        <f ca="1">ROUND(INDIRECT(ADDRESS(ROW()+(0), COLUMN()+(-2), 1))*INDIRECT(ADDRESS(ROW()+(0), COLUMN()+(-1), 1)), 2)</f>
        <v>29.07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0.105</v>
      </c>
      <c r="G25" s="12">
        <v>252.16</v>
      </c>
      <c r="H25" s="12">
        <f ca="1">ROUND(INDIRECT(ADDRESS(ROW()+(0), COLUMN()+(-2), 1))*INDIRECT(ADDRESS(ROW()+(0), COLUMN()+(-1), 1)), 2)</f>
        <v>26.48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0.205</v>
      </c>
      <c r="G26" s="14">
        <v>377.17</v>
      </c>
      <c r="H26" s="14">
        <f ca="1">ROUND(INDIRECT(ADDRESS(ROW()+(0), COLUMN()+(-2), 1))*INDIRECT(ADDRESS(ROW()+(0), COLUMN()+(-1), 1)), 2)</f>
        <v>77.32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174.74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778.69</v>
      </c>
      <c r="H29" s="14">
        <f ca="1">ROUND(INDIRECT(ADDRESS(ROW()+(0), COLUMN()+(-2), 1))*INDIRECT(ADDRESS(ROW()+(0), COLUMN()+(-1), 1))/100, 2)</f>
        <v>15.57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794.26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