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<sst xmlns="http://schemas.openxmlformats.org/spreadsheetml/2006/main" count="88" uniqueCount="88">
  <si>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</si>
  <si>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</si>
  <si>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</si>
  <si>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Techo plano transitable, no ventilado, con solado flotante sobre soportes, tipo convencional. Impermeabilización con membranas preelaboradas asfálticas, tipo monocapa mejorada.</t>
  </si>
  <si>
    <r>
      <rPr>
        <sz val="8.25"/>
        <color rgb="FF000000"/>
        <rFont val="Arial"/>
        <family val="2"/>
      </rPr>
      <t xml:space="preserve">Techo plano transitable, no ventilado, con solado flotante sobre soportes, tipo convencional, pendiente del 1% al 5%, para tráfico peatonal privado.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preelaborada de betún modificado con elastómero SBS, masa nominal 4 kg/m², con armadura de fieltro de poliéster no tejido de 160 g/m², mejorada con una membrana preelaborada de betún aditivado con plastómero APP, totalmente adheridas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</si>
  <si>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</si>
  <si>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</si>
  <si>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</si>
  <si>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</si>
  <si>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</si>
  <si>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</si>
  <si>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</si>
  <si>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</si>
  <si>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</si>
  <si>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</si>
  <si>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</si>
  <si>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</si>
  <si>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</si>
  <si>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</si>
  <si>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</si>
  <si>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</si>
  <si>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</si>
  <si>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</si>
  <si>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</si>
  <si>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</si>
  <si>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</si>
  <si>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</si>
  <si>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</si>
  <si>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</si>
  <si>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</si>
  <si>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</si>
  <si>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</si>
  <si>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</si>
  <si>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</si>
  <si>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</si>
  <si>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</si>
  <si>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</si>
  <si>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</si>
  <si>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</si>
  <si>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</si>
  <si>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</si>
  <si>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</si>
  <si>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</si>
  <si>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</si>
  <si>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</si>
  <si>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</si>
  <si>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</si>
  <si>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</si>
  <si>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</si>
  <si>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</si>
  <si>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</si>
  <si>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</si>
  <si>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</si>
  <si>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</si>
  <si>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</si>
  <si>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</si>
  <si>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</si>
  <si>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</si>
  <si>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</si>
  <si>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</si>
  <si>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</si>
  <si>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</si>
  <si>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</si>
  <si>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</si>
  <si>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</si>
  <si>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</si>
  <si>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</si>
  <si>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</si>
  <si>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</si>
  <si>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</si>
  <si>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</si>
  <si>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</si>
  <si>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</si>
  <si>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</si>
  <si>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</si>
  <si>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</si>
  <si>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</si>
  <si>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</si>
  <si>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</si>
  <si>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</si>
  <si>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</si>
  <si>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</si>
  <si>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</si>
  <si>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</si>
  <si>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</si>
  <si>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</si>
  <si>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1.438,92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</si>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</sst>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87" customWidth="1"/>
    <col min="6" max="6" width="12.24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9.51</v>
      </c>
      <c r="H10" s="12">
        <f ca="1">ROUND(INDIRECT(ADDRESS(ROW()+(0), COLUMN()+(-2), 1))*INDIRECT(ADDRESS(ROW()+(0), COLUMN()+(-1), 1)), 2)</f>
        <v>28.53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4854.83</v>
      </c>
      <c r="H11" s="12">
        <f ca="1">ROUND(INDIRECT(ADDRESS(ROW()+(0), COLUMN()+(-2), 1))*INDIRECT(ADDRESS(ROW()+(0), COLUMN()+(-1), 1)), 2)</f>
        <v>485.48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3389.52</v>
      </c>
      <c r="H12" s="12">
        <f ca="1">ROUND(INDIRECT(ADDRESS(ROW()+(0), COLUMN()+(-2), 1))*INDIRECT(ADDRESS(ROW()+(0), COLUMN()+(-1), 1)), 2)</f>
        <v>33.9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79.99</v>
      </c>
      <c r="H13" s="12">
        <f ca="1">ROUND(INDIRECT(ADDRESS(ROW()+(0), COLUMN()+(-2), 1))*INDIRECT(ADDRESS(ROW()+(0), COLUMN()+(-1), 1)), 2)</f>
        <v>0.8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46.22</v>
      </c>
      <c r="H14" s="12">
        <f ca="1">ROUND(INDIRECT(ADDRESS(ROW()+(0), COLUMN()+(-2), 1))*INDIRECT(ADDRESS(ROW()+(0), COLUMN()+(-1), 1)), 2)</f>
        <v>0.37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604.79</v>
      </c>
      <c r="H15" s="12">
        <f ca="1">ROUND(INDIRECT(ADDRESS(ROW()+(0), COLUMN()+(-2), 1))*INDIRECT(ADDRESS(ROW()+(0), COLUMN()+(-1), 1)), 2)</f>
        <v>39.31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8.86</v>
      </c>
      <c r="H16" s="12">
        <f ca="1">ROUND(INDIRECT(ADDRESS(ROW()+(0), COLUMN()+(-2), 1))*INDIRECT(ADDRESS(ROW()+(0), COLUMN()+(-1), 1)), 2)</f>
        <v>88.6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1539.15</v>
      </c>
      <c r="H17" s="12">
        <f ca="1">ROUND(INDIRECT(ADDRESS(ROW()+(0), COLUMN()+(-2), 1))*INDIRECT(ADDRESS(ROW()+(0), COLUMN()+(-1), 1)), 2)</f>
        <v>1616.11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37.45</v>
      </c>
      <c r="H18" s="12">
        <f ca="1">ROUND(INDIRECT(ADDRESS(ROW()+(0), COLUMN()+(-2), 1))*INDIRECT(ADDRESS(ROW()+(0), COLUMN()+(-1), 1)), 2)</f>
        <v>39.32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4012.64</v>
      </c>
      <c r="H19" s="12">
        <f ca="1">ROUND(INDIRECT(ADDRESS(ROW()+(0), COLUMN()+(-2), 1))*INDIRECT(ADDRESS(ROW()+(0), COLUMN()+(-1), 1)), 2)</f>
        <v>160.51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381.99</v>
      </c>
      <c r="H20" s="12">
        <f ca="1">ROUND(INDIRECT(ADDRESS(ROW()+(0), COLUMN()+(-2), 1))*INDIRECT(ADDRESS(ROW()+(0), COLUMN()+(-1), 1)), 2)</f>
        <v>420.19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188.32</v>
      </c>
      <c r="H21" s="12">
        <f ca="1">ROUND(INDIRECT(ADDRESS(ROW()+(0), COLUMN()+(-2), 1))*INDIRECT(ADDRESS(ROW()+(0), COLUMN()+(-1), 1)), 2)</f>
        <v>207.15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51.36</v>
      </c>
      <c r="H22" s="12">
        <f ca="1">ROUND(INDIRECT(ADDRESS(ROW()+(0), COLUMN()+(-2), 1))*INDIRECT(ADDRESS(ROW()+(0), COLUMN()+(-1), 1)), 2)</f>
        <v>53.93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37.12</v>
      </c>
      <c r="H23" s="12">
        <f ca="1">ROUND(INDIRECT(ADDRESS(ROW()+(0), COLUMN()+(-2), 1))*INDIRECT(ADDRESS(ROW()+(0), COLUMN()+(-1), 1)), 2)</f>
        <v>278.4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285.4</v>
      </c>
      <c r="H24" s="14">
        <f ca="1">ROUND(INDIRECT(ADDRESS(ROW()+(0), COLUMN()+(-2), 1))*INDIRECT(ADDRESS(ROW()+(0), COLUMN()+(-1), 1)), 2)</f>
        <v>299.67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3752.27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0.028</v>
      </c>
      <c r="G27" s="14">
        <v>108.89</v>
      </c>
      <c r="H27" s="14">
        <f ca="1">ROUND(INDIRECT(ADDRESS(ROW()+(0), COLUMN()+(-2), 1))*INDIRECT(ADDRESS(ROW()+(0), COLUMN()+(-1), 1)), 2)</f>
        <v>3.05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3.05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0.299</v>
      </c>
      <c r="G30" s="12">
        <v>377.17</v>
      </c>
      <c r="H30" s="12">
        <f ca="1">ROUND(INDIRECT(ADDRESS(ROW()+(0), COLUMN()+(-2), 1))*INDIRECT(ADDRESS(ROW()+(0), COLUMN()+(-1), 1)), 2)</f>
        <v>112.77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0.776</v>
      </c>
      <c r="G31" s="12">
        <v>252.16</v>
      </c>
      <c r="H31" s="12">
        <f ca="1">ROUND(INDIRECT(ADDRESS(ROW()+(0), COLUMN()+(-2), 1))*INDIRECT(ADDRESS(ROW()+(0), COLUMN()+(-1), 1)), 2)</f>
        <v>195.68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0.155</v>
      </c>
      <c r="G32" s="12">
        <v>377.17</v>
      </c>
      <c r="H32" s="12">
        <f ca="1">ROUND(INDIRECT(ADDRESS(ROW()+(0), COLUMN()+(-2), 1))*INDIRECT(ADDRESS(ROW()+(0), COLUMN()+(-1), 1)), 2)</f>
        <v>58.46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0.155</v>
      </c>
      <c r="G33" s="12">
        <v>261.88</v>
      </c>
      <c r="H33" s="12">
        <f ca="1">ROUND(INDIRECT(ADDRESS(ROW()+(0), COLUMN()+(-2), 1))*INDIRECT(ADDRESS(ROW()+(0), COLUMN()+(-1), 1)), 2)</f>
        <v>40.59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0.055</v>
      </c>
      <c r="G34" s="12">
        <v>387.56</v>
      </c>
      <c r="H34" s="12">
        <f ca="1">ROUND(INDIRECT(ADDRESS(ROW()+(0), COLUMN()+(-2), 1))*INDIRECT(ADDRESS(ROW()+(0), COLUMN()+(-1), 1)), 2)</f>
        <v>21.32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0.055</v>
      </c>
      <c r="G35" s="14">
        <v>261.88</v>
      </c>
      <c r="H35" s="14">
        <f ca="1">ROUND(INDIRECT(ADDRESS(ROW()+(0), COLUMN()+(-2), 1))*INDIRECT(ADDRESS(ROW()+(0), COLUMN()+(-1), 1)), 2)</f>
        <v>14.4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443.22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4198.54</v>
      </c>
      <c r="H38" s="14">
        <f ca="1">ROUND(INDIRECT(ADDRESS(ROW()+(0), COLUMN()+(-2), 1))*INDIRECT(ADDRESS(ROW()+(0), COLUMN()+(-1), 1))/100, 2)</f>
        <v>83.97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4282.51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