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<sst xmlns="http://schemas.openxmlformats.org/spreadsheetml/2006/main" count="73" uniqueCount="73">
  <si>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</si>
  <si>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QAC011</t>
  </si>
  <si>
    <t xml:space="preserve">m²</t>
  </si>
  <si>
    <t xml:space="preserve">Techo plano transitable, no ventilado, con piso fijo, tipo convencional, para tráfico rodado. Impermeabilización con membranas preelaboradas asfálticas, tipo monocapa mejorada.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</si>
  <si>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15%, para tráfico rodado. FORMACIÓN DE PENDIENTES: mediante encintado de limatesas, limahoyas y juntas con fajas fajas fajas fajas fajas maestras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monocapa, adherida, formada por membrana preelaborada de betún modificado con elastómero SBS, masa nominal 4,8 kg/m², con armadura de fieltro de poliéster no tejido de 160 g/m², mejorada con membrana preelaborada de betún aditivado con plastómero APP,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</si>
  <si>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</si>
  <si>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</si>
  <si>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</si>
  <si>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</si>
  <si>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</si>
  <si>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</si>
  <si>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</si>
  <si>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</si>
  <si>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</si>
  <si>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</si>
  <si>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</si>
  <si>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</si>
  <si>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</si>
  <si>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mt08cem000g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</si>
  <si>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</si>
  <si>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</si>
  <si>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</si>
  <si>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</si>
  <si>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</si>
  <si>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</si>
  <si>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</si>
  <si>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</si>
  <si>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</si>
  <si>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</si>
  <si>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</si>
  <si>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</si>
  <si>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</si>
  <si>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Membrana preelaborada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</si>
  <si>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</si>
  <si>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</si>
  <si>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Membrana preelaborada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</si>
  <si>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</si>
  <si>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</si>
  <si>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</si>
  <si>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</si>
  <si>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</si>
  <si>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</si>
  <si>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</si>
  <si>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</si>
  <si>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</si>
  <si>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</si>
  <si>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</si>
  <si>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</si>
  <si>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</si>
  <si>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</si>
  <si>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</si>
  <si>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</si>
  <si>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</si>
  <si>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</si>
  <si>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</si>
  <si>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</si>
  <si>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</si>
  <si>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</si>
  <si>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</si>
  <si>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</si>
  <si>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</si>
  <si>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</si>
  <si>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</si>
  <si>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</si>
  <si>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</si>
  <si>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</si>
  <si>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</si>
  <si>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</si>
  <si>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</si>
  <si>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</si>
  <si>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</si>
  <si>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710,04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</si>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</sst>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1.40" customWidth="1"/>
    <col min="6" max="6" width="12.24" customWidth="1"/>
    <col min="7" max="7" width="13.7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9.51</v>
      </c>
      <c r="H10" s="12">
        <f ca="1">ROUND(INDIRECT(ADDRESS(ROW()+(0), COLUMN()+(-2), 1))*INDIRECT(ADDRESS(ROW()+(0), COLUMN()+(-1), 1)), 2)</f>
        <v>28.53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4083.94</v>
      </c>
      <c r="H11" s="12">
        <f ca="1">ROUND(INDIRECT(ADDRESS(ROW()+(0), COLUMN()+(-2), 1))*INDIRECT(ADDRESS(ROW()+(0), COLUMN()+(-1), 1)), 2)</f>
        <v>428.81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8.86</v>
      </c>
      <c r="H12" s="12">
        <f ca="1">ROUND(INDIRECT(ADDRESS(ROW()+(0), COLUMN()+(-2), 1))*INDIRECT(ADDRESS(ROW()+(0), COLUMN()+(-1), 1)), 2)</f>
        <v>221.5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46.22</v>
      </c>
      <c r="H13" s="12">
        <f ca="1">ROUND(INDIRECT(ADDRESS(ROW()+(0), COLUMN()+(-2), 1))*INDIRECT(ADDRESS(ROW()+(0), COLUMN()+(-1), 1)), 2)</f>
        <v>0.51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79.99</v>
      </c>
      <c r="H14" s="12">
        <f ca="1">ROUND(INDIRECT(ADDRESS(ROW()+(0), COLUMN()+(-2), 1))*INDIRECT(ADDRESS(ROW()+(0), COLUMN()+(-1), 1)), 2)</f>
        <v>0.8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604.79</v>
      </c>
      <c r="H15" s="12">
        <f ca="1">ROUND(INDIRECT(ADDRESS(ROW()+(0), COLUMN()+(-2), 1))*INDIRECT(ADDRESS(ROW()+(0), COLUMN()+(-1), 1)), 2)</f>
        <v>19.96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605.62</v>
      </c>
      <c r="H16" s="12">
        <f ca="1">ROUND(INDIRECT(ADDRESS(ROW()+(0), COLUMN()+(-2), 1))*INDIRECT(ADDRESS(ROW()+(0), COLUMN()+(-1), 1)), 2)</f>
        <v>666.18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188.32</v>
      </c>
      <c r="H17" s="12">
        <f ca="1">ROUND(INDIRECT(ADDRESS(ROW()+(0), COLUMN()+(-2), 1))*INDIRECT(ADDRESS(ROW()+(0), COLUMN()+(-1), 1)), 2)</f>
        <v>207.15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181.9</v>
      </c>
      <c r="H18" s="12">
        <f ca="1">ROUND(INDIRECT(ADDRESS(ROW()+(0), COLUMN()+(-2), 1))*INDIRECT(ADDRESS(ROW()+(0), COLUMN()+(-1), 1)), 2)</f>
        <v>54.57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3190.72</v>
      </c>
      <c r="H19" s="14">
        <f ca="1">ROUND(INDIRECT(ADDRESS(ROW()+(0), COLUMN()+(-2), 1))*INDIRECT(ADDRESS(ROW()+(0), COLUMN()+(-1), 1)), 2)</f>
        <v>587.09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2215.1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2">
        <v>7172.73</v>
      </c>
      <c r="H22" s="12">
        <f ca="1">ROUND(INDIRECT(ADDRESS(ROW()+(0), COLUMN()+(-2), 1))*INDIRECT(ADDRESS(ROW()+(0), COLUMN()+(-1), 1)), 2)</f>
        <v>50.21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1758.35</v>
      </c>
      <c r="H23" s="12">
        <f ca="1">ROUND(INDIRECT(ADDRESS(ROW()+(0), COLUMN()+(-2), 1))*INDIRECT(ADDRESS(ROW()+(0), COLUMN()+(-1), 1)), 2)</f>
        <v>5.28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0.082</v>
      </c>
      <c r="G24" s="14">
        <v>108.89</v>
      </c>
      <c r="H24" s="14">
        <f ca="1">ROUND(INDIRECT(ADDRESS(ROW()+(0), COLUMN()+(-2), 1))*INDIRECT(ADDRESS(ROW()+(0), COLUMN()+(-1), 1)), 2)</f>
        <v>8.93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64.42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0.322</v>
      </c>
      <c r="G27" s="12">
        <v>377.17</v>
      </c>
      <c r="H27" s="12">
        <f ca="1">ROUND(INDIRECT(ADDRESS(ROW()+(0), COLUMN()+(-2), 1))*INDIRECT(ADDRESS(ROW()+(0), COLUMN()+(-1), 1)), 2)</f>
        <v>121.45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0.654</v>
      </c>
      <c r="G28" s="12">
        <v>252.16</v>
      </c>
      <c r="H28" s="12">
        <f ca="1">ROUND(INDIRECT(ADDRESS(ROW()+(0), COLUMN()+(-2), 1))*INDIRECT(ADDRESS(ROW()+(0), COLUMN()+(-1), 1)), 2)</f>
        <v>164.91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0.111</v>
      </c>
      <c r="G29" s="12">
        <v>377.17</v>
      </c>
      <c r="H29" s="12">
        <f ca="1">ROUND(INDIRECT(ADDRESS(ROW()+(0), COLUMN()+(-2), 1))*INDIRECT(ADDRESS(ROW()+(0), COLUMN()+(-1), 1)), 2)</f>
        <v>41.87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0.111</v>
      </c>
      <c r="G30" s="14">
        <v>261.88</v>
      </c>
      <c r="H30" s="14">
        <f ca="1">ROUND(INDIRECT(ADDRESS(ROW()+(0), COLUMN()+(-2), 1))*INDIRECT(ADDRESS(ROW()+(0), COLUMN()+(-1), 1)), 2)</f>
        <v>29.07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357.3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2636.82</v>
      </c>
      <c r="H33" s="14">
        <f ca="1">ROUND(INDIRECT(ADDRESS(ROW()+(0), COLUMN()+(-2), 1))*INDIRECT(ADDRESS(ROW()+(0), COLUMN()+(-1), 1))/100, 2)</f>
        <v>52.74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2689.56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