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<sst xmlns="http://schemas.openxmlformats.org/spreadsheetml/2006/main" count="94" uniqueCount="94">
  <si>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</si>
  <si>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QAB312</t>
  </si>
  <si>
    <t xml:space="preserve">m²</t>
  </si>
  <si>
    <t xml:space="preserve">Techo plano transitable, no ventilado, con piso fijo, para uso deportivo. Impermeabilización con láminas de PVC.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</si>
  <si>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electrosoldada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</si>
  <si>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</si>
  <si>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</si>
  <si>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</si>
  <si>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</si>
  <si>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</si>
  <si>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</si>
  <si>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</si>
  <si>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</si>
  <si>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</si>
  <si>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</si>
  <si>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</si>
  <si>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</si>
  <si>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</si>
  <si>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</si>
  <si>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</si>
  <si>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</si>
  <si>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</si>
  <si>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</si>
  <si>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</si>
  <si>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</si>
  <si>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</si>
  <si>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</si>
  <si>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</si>
  <si>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</si>
  <si>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</si>
  <si>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</si>
  <si>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</si>
  <si>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</si>
  <si>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</si>
  <si>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</si>
  <si>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</si>
  <si>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</si>
  <si>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</si>
  <si>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</si>
  <si>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</si>
  <si>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</si>
  <si>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</si>
  <si>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</si>
  <si>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</si>
  <si>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</si>
  <si>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</si>
  <si>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</si>
  <si>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</si>
  <si>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</si>
  <si>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</si>
  <si>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electrosoldada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</si>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</sst>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2.24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3.73</v>
      </c>
      <c r="G10" s="12">
        <f ca="1">ROUND(INDIRECT(ADDRESS(ROW()+(0), COLUMN()+(-2), 1))*INDIRECT(ADDRESS(ROW()+(0), COLUMN()+(-1), 1)), 2)</f>
        <v>11.19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3944.01</v>
      </c>
      <c r="G11" s="12">
        <f ca="1">ROUND(INDIRECT(ADDRESS(ROW()+(0), COLUMN()+(-2), 1))*INDIRECT(ADDRESS(ROW()+(0), COLUMN()+(-1), 1)), 2)</f>
        <v>394.4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2681.05</v>
      </c>
      <c r="G12" s="12">
        <f ca="1">ROUND(INDIRECT(ADDRESS(ROW()+(0), COLUMN()+(-2), 1))*INDIRECT(ADDRESS(ROW()+(0), COLUMN()+(-1), 1)), 2)</f>
        <v>26.81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58.53</v>
      </c>
      <c r="G13" s="12">
        <f ca="1">ROUND(INDIRECT(ADDRESS(ROW()+(0), COLUMN()+(-2), 1))*INDIRECT(ADDRESS(ROW()+(0), COLUMN()+(-1), 1)), 2)</f>
        <v>0.59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39.32</v>
      </c>
      <c r="G14" s="12">
        <f ca="1">ROUND(INDIRECT(ADDRESS(ROW()+(0), COLUMN()+(-2), 1))*INDIRECT(ADDRESS(ROW()+(0), COLUMN()+(-1), 1)), 2)</f>
        <v>0.31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522.48</v>
      </c>
      <c r="G15" s="12">
        <f ca="1">ROUND(INDIRECT(ADDRESS(ROW()+(0), COLUMN()+(-2), 1))*INDIRECT(ADDRESS(ROW()+(0), COLUMN()+(-1), 1)), 2)</f>
        <v>33.96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7.54</v>
      </c>
      <c r="G16" s="12">
        <f ca="1">ROUND(INDIRECT(ADDRESS(ROW()+(0), COLUMN()+(-2), 1))*INDIRECT(ADDRESS(ROW()+(0), COLUMN()+(-1), 1)), 2)</f>
        <v>75.4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2.1</v>
      </c>
      <c r="F17" s="12">
        <v>39.49</v>
      </c>
      <c r="G17" s="12">
        <f ca="1">ROUND(INDIRECT(ADDRESS(ROW()+(0), COLUMN()+(-2), 1))*INDIRECT(ADDRESS(ROW()+(0), COLUMN()+(-1), 1)), 2)</f>
        <v>82.93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293.54</v>
      </c>
      <c r="G18" s="12">
        <f ca="1">ROUND(INDIRECT(ADDRESS(ROW()+(0), COLUMN()+(-2), 1))*INDIRECT(ADDRESS(ROW()+(0), COLUMN()+(-1), 1)), 2)</f>
        <v>308.22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0.4</v>
      </c>
      <c r="F19" s="12">
        <v>112.66</v>
      </c>
      <c r="G19" s="12">
        <f ca="1">ROUND(INDIRECT(ADDRESS(ROW()+(0), COLUMN()+(-2), 1))*INDIRECT(ADDRESS(ROW()+(0), COLUMN()+(-1), 1)), 2)</f>
        <v>45.06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122.33</v>
      </c>
      <c r="G20" s="12">
        <f ca="1">ROUND(INDIRECT(ADDRESS(ROW()+(0), COLUMN()+(-2), 1))*INDIRECT(ADDRESS(ROW()+(0), COLUMN()+(-1), 1)), 2)</f>
        <v>128.45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23.07</v>
      </c>
      <c r="G21" s="12">
        <f ca="1">ROUND(INDIRECT(ADDRESS(ROW()+(0), COLUMN()+(-2), 1))*INDIRECT(ADDRESS(ROW()+(0), COLUMN()+(-1), 1)), 2)</f>
        <v>24.22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158.01</v>
      </c>
      <c r="G22" s="12">
        <f ca="1">ROUND(INDIRECT(ADDRESS(ROW()+(0), COLUMN()+(-2), 1))*INDIRECT(ADDRESS(ROW()+(0), COLUMN()+(-1), 1)), 2)</f>
        <v>173.81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6454.7</v>
      </c>
      <c r="G23" s="12">
        <f ca="1">ROUND(INDIRECT(ADDRESS(ROW()+(0), COLUMN()+(-2), 1))*INDIRECT(ADDRESS(ROW()+(0), COLUMN()+(-1), 1)), 2)</f>
        <v>645.47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104.77</v>
      </c>
      <c r="G24" s="12">
        <f ca="1">ROUND(INDIRECT(ADDRESS(ROW()+(0), COLUMN()+(-2), 1))*INDIRECT(ADDRESS(ROW()+(0), COLUMN()+(-1), 1)), 2)</f>
        <v>83.82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343.32</v>
      </c>
      <c r="G25" s="12">
        <f ca="1">ROUND(INDIRECT(ADDRESS(ROW()+(0), COLUMN()+(-2), 1))*INDIRECT(ADDRESS(ROW()+(0), COLUMN()+(-1), 1)), 2)</f>
        <v>274.66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371.24</v>
      </c>
      <c r="G26" s="14">
        <f ca="1">ROUND(INDIRECT(ADDRESS(ROW()+(0), COLUMN()+(-2), 1))*INDIRECT(ADDRESS(ROW()+(0), COLUMN()+(-1), 1)), 2)</f>
        <v>74.25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2383.55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42.97</v>
      </c>
      <c r="G29" s="14">
        <f ca="1">ROUND(INDIRECT(ADDRESS(ROW()+(0), COLUMN()+(-2), 1))*INDIRECT(ADDRESS(ROW()+(0), COLUMN()+(-1), 1)), 2)</f>
        <v>1.42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1.42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0.585</v>
      </c>
      <c r="F32" s="12">
        <v>237.76</v>
      </c>
      <c r="G32" s="12">
        <f ca="1">ROUND(INDIRECT(ADDRESS(ROW()+(0), COLUMN()+(-2), 1))*INDIRECT(ADDRESS(ROW()+(0), COLUMN()+(-1), 1)), 2)</f>
        <v>139.09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0.946</v>
      </c>
      <c r="F33" s="12">
        <v>157.61</v>
      </c>
      <c r="G33" s="12">
        <f ca="1">ROUND(INDIRECT(ADDRESS(ROW()+(0), COLUMN()+(-2), 1))*INDIRECT(ADDRESS(ROW()+(0), COLUMN()+(-1), 1)), 2)</f>
        <v>149.1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0.203</v>
      </c>
      <c r="F34" s="12">
        <v>237.76</v>
      </c>
      <c r="G34" s="12">
        <f ca="1">ROUND(INDIRECT(ADDRESS(ROW()+(0), COLUMN()+(-2), 1))*INDIRECT(ADDRESS(ROW()+(0), COLUMN()+(-1), 1)), 2)</f>
        <v>48.27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0.203</v>
      </c>
      <c r="F35" s="12">
        <v>164.16</v>
      </c>
      <c r="G35" s="12">
        <f ca="1">ROUND(INDIRECT(ADDRESS(ROW()+(0), COLUMN()+(-2), 1))*INDIRECT(ADDRESS(ROW()+(0), COLUMN()+(-1), 1)), 2)</f>
        <v>33.32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0.056</v>
      </c>
      <c r="F36" s="12">
        <v>244.81</v>
      </c>
      <c r="G36" s="12">
        <f ca="1">ROUND(INDIRECT(ADDRESS(ROW()+(0), COLUMN()+(-2), 1))*INDIRECT(ADDRESS(ROW()+(0), COLUMN()+(-1), 1)), 2)</f>
        <v>13.71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0.056</v>
      </c>
      <c r="F37" s="14">
        <v>164.16</v>
      </c>
      <c r="G37" s="14">
        <f ca="1">ROUND(INDIRECT(ADDRESS(ROW()+(0), COLUMN()+(-2), 1))*INDIRECT(ADDRESS(ROW()+(0), COLUMN()+(-1), 1)), 2)</f>
        <v>9.19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392.68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2777.65</v>
      </c>
      <c r="G40" s="14">
        <f ca="1">ROUND(INDIRECT(ADDRESS(ROW()+(0), COLUMN()+(-2), 1))*INDIRECT(ADDRESS(ROW()+(0), COLUMN()+(-1), 1))/100, 2)</f>
        <v>55.55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2833.2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