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<sst xmlns="http://schemas.openxmlformats.org/spreadsheetml/2006/main" count="29" uniqueCount="29">
  <si>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</si>
  <si>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NIM020</t>
  </si>
  <si>
    <t xml:space="preserve">m²</t>
  </si>
  <si>
    <t xml:space="preserve">Impermeabilización de muro de hormigón en contacto con el terreno, por su cara interior, con mortero hidrófugo.</t>
  </si>
  <si>
    <r>
      <rPr>
        <sz val="8.25"/>
        <color rgb="FF000000"/>
        <rFont val="Arial"/>
        <family val="2"/>
      </rPr>
      <t xml:space="preserve">Impermeabilización de muro de hormigón en contacto con el terreno, por su cara interior, con mortero flexible bicomponente, color gris, compuesto por ligantes hidráulicos y resinas sintéticas, resistencia a presión hidrostática positiva y negativa de 15 bar, aplicado en capas sucesivas, de 2 mm de espesor total.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</si>
  <si>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</si>
  <si>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</si>
  <si>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</si>
  <si>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</si>
  <si>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</si>
  <si>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</si>
  <si>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</si>
  <si>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</si>
  <si>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</si>
  <si>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</si>
  <si>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</si>
  <si>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</si>
  <si>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</si>
  <si>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</si>
  <si>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instalador de material aislante contra humedades.</t>
  </si>
  <si>
    <t xml:space="preserve">mo070</t>
  </si>
  <si>
    <t xml:space="preserve">h</t>
  </si>
  <si>
    <t xml:space="preserve">Medio oficial instalador de material aislante contra humedades.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</si>
  <si>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</si>
  <si>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</si>
  <si>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</si>
  <si>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</si>
  <si>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27,42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</si>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</sst>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5.27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159.67</v>
      </c>
      <c r="H10" s="14">
        <f ca="1">ROUND(INDIRECT(ADDRESS(ROW()+(0), COLUMN()+(-2), 1))*INDIRECT(ADDRESS(ROW()+(0), COLUMN()+(-1), 1)), 2)</f>
        <v>479.01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479.01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0.111</v>
      </c>
      <c r="G13" s="13">
        <v>393.7</v>
      </c>
      <c r="H13" s="13">
        <f ca="1">ROUND(INDIRECT(ADDRESS(ROW()+(0), COLUMN()+(-2), 1))*INDIRECT(ADDRESS(ROW()+(0), COLUMN()+(-1), 1)), 2)</f>
        <v>43.7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0.055</v>
      </c>
      <c r="G14" s="14">
        <v>273.34</v>
      </c>
      <c r="H14" s="14">
        <f ca="1">ROUND(INDIRECT(ADDRESS(ROW()+(0), COLUMN()+(-2), 1))*INDIRECT(ADDRESS(ROW()+(0), COLUMN()+(-1), 1)), 2)</f>
        <v>15.03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58.73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537.74</v>
      </c>
      <c r="H17" s="14">
        <f ca="1">ROUND(INDIRECT(ADDRESS(ROW()+(0), COLUMN()+(-2), 1))*INDIRECT(ADDRESS(ROW()+(0), COLUMN()+(-1), 1))/100, 2)</f>
        <v>10.75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548.49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