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<sst xmlns="http://schemas.openxmlformats.org/spreadsheetml/2006/main" count="26" uniqueCount="26">
  <si>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</si>
  <si>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NIJ110</t>
  </si>
  <si>
    <t xml:space="preserve">m</t>
  </si>
  <si>
    <t xml:space="preserve">Sellado de junta en estructura de hormigón en contacto con el agua, con masilla hidroexpansiva.</t>
  </si>
  <si>
    <r>
      <rPr>
        <sz val="8.25"/>
        <color rgb="FF000000"/>
        <rFont val="Arial"/>
        <family val="2"/>
      </rPr>
      <t xml:space="preserve">Sellado de junta en estructura de hormigón en contacto con el agua, expuesta a presión hidrostática, temporal o permanente, con masilla hidroexpansiva monocomponente.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</si>
  <si>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</si>
  <si>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</si>
  <si>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</si>
  <si>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</si>
  <si>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</si>
  <si>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</si>
  <si>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</si>
  <si>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mt15bas200a</t>
  </si>
  <si>
    <t xml:space="preserve">Ud</t>
  </si>
  <si>
    <t xml:space="preserve">Cartucho de masilla hidroexpansiva monocomponente, de 310 ml, para impermeabilización de juntas.</t>
  </si>
  <si>
    <t xml:space="preserve">Subtotal materiales:</t>
  </si>
  <si>
    <t xml:space="preserve">Mano de obra</t>
  </si>
  <si>
    <t xml:space="preserve">mo032</t>
  </si>
  <si>
    <t xml:space="preserve">h</t>
  </si>
  <si>
    <t xml:space="preserve">Oficial instalador de material aislante contra humedades.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</si>
  <si>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</si>
  <si>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</si>
  <si>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</si>
  <si>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</si>
  <si>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24,05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</si>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</sst>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7.31" customWidth="1"/>
    <col min="4" max="4" width="74.46" customWidth="1"/>
    <col min="5" max="5" width="11.05" customWidth="1"/>
    <col min="6" max="6" width="12.92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0.26</v>
      </c>
      <c r="F10" s="14">
        <v>1286.64</v>
      </c>
      <c r="G10" s="14">
        <f ca="1">ROUND(INDIRECT(ADDRESS(ROW()+(0), COLUMN()+(-2), 1))*INDIRECT(ADDRESS(ROW()+(0), COLUMN()+(-1), 1)), 2)</f>
        <v>334.53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334.53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0.006</v>
      </c>
      <c r="F13" s="14">
        <v>377.17</v>
      </c>
      <c r="G13" s="14">
        <f ca="1">ROUND(INDIRECT(ADDRESS(ROW()+(0), COLUMN()+(-2), 1))*INDIRECT(ADDRESS(ROW()+(0), COLUMN()+(-1), 1)), 2)</f>
        <v>2.26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2.26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336.79</v>
      </c>
      <c r="G16" s="14">
        <f ca="1">ROUND(INDIRECT(ADDRESS(ROW()+(0), COLUMN()+(-2), 1))*INDIRECT(ADDRESS(ROW()+(0), COLUMN()+(-1), 1))/100, 2)</f>
        <v>6.74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343.53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