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<sst xmlns="http://schemas.openxmlformats.org/spreadsheetml/2006/main" count="35" uniqueCount="35">
  <si>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</si>
  <si>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NIF025</t>
  </si>
  <si>
    <t xml:space="preserve">m²</t>
  </si>
  <si>
    <t xml:space="preserve">Sistema MasterSeal Roof 2164 "BASF", para impermeabilización de cornisas, aplicación manual.</t>
  </si>
  <si>
    <r>
      <rPr>
        <sz val="8.25"/>
        <color rgb="FF000000"/>
        <rFont val="Arial"/>
        <family val="2"/>
      </rPr>
      <t xml:space="preserve">Impermeabilización de cornisas, realizada mediante el sistema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compuesta por: membrana elástica impermeabilizante, monocomponente a base de poliuretano, MasterSeal M 640 "BASF", aplicada mediante brocha, rodillo o pistola; y capa de acabado con revestimiento elástico monocomponente a base de poliuretano alifático, MasterSeal TC 640 "BASF", aplicada mediante brocha, rodillo o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imprimación con MasterSeal P 640 "BASF", aplicada con brocha, rodillo o pistola, sobre superficie soporte cementosa (no incluida en este precio)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</si>
  <si>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</si>
  <si>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</si>
  <si>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</si>
  <si>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</si>
  <si>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</si>
  <si>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</si>
  <si>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</si>
  <si>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mt15bas300a</t>
  </si>
  <si>
    <t xml:space="preserve">kg</t>
  </si>
  <si>
    <t xml:space="preserve">Imprimación monocomponente a base de poliuretano y disolventes, MasterSeal P 640 "BASF", con resistencia a las heladas.</t>
  </si>
  <si>
    <t xml:space="preserve">mt15bas310a</t>
  </si>
  <si>
    <t xml:space="preserve">kg</t>
  </si>
  <si>
    <t xml:space="preserve">Membrana elástica impermeabilizante, monocomponente a base de poliuretano, MasterSeal M 640 "BASF", color gris, permeable al vapor de agua e impermeable al agua y al dióxido de carbono.</t>
  </si>
  <si>
    <t xml:space="preserve">mt15bas320a</t>
  </si>
  <si>
    <t xml:space="preserve">kg</t>
  </si>
  <si>
    <t xml:space="preserve">Revestimiento elástico monocomponente a base de poliuretano alifático, MasterSeal TC 640 "BASF", color gris, con resistencia a los rayos UV y a las heladas.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</si>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</sst>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0.250000</v>
      </c>
      <c r="G10" s="11">
        <v>489.380000</v>
      </c>
      <c r="H10" s="11">
        <f ca="1">ROUND(INDIRECT(ADDRESS(ROW()+(0), COLUMN()+(-2), 1))*INDIRECT(ADDRESS(ROW()+(0), COLUMN()+(-1), 1)), 2)</f>
        <v>122.350000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1.500000</v>
      </c>
      <c r="G11" s="11">
        <v>260.910000</v>
      </c>
      <c r="H11" s="11">
        <f ca="1">ROUND(INDIRECT(ADDRESS(ROW()+(0), COLUMN()+(-2), 1))*INDIRECT(ADDRESS(ROW()+(0), COLUMN()+(-1), 1)), 2)</f>
        <v>391.370000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0.100000</v>
      </c>
      <c r="G12" s="13">
        <v>722.710000</v>
      </c>
      <c r="H12" s="13">
        <f ca="1">ROUND(INDIRECT(ADDRESS(ROW()+(0), COLUMN()+(-2), 1))*INDIRECT(ADDRESS(ROW()+(0), COLUMN()+(-1), 1)), 2)</f>
        <v>72.270000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585.990000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0.230000</v>
      </c>
      <c r="G15" s="11">
        <v>248.370000</v>
      </c>
      <c r="H15" s="11">
        <f ca="1">ROUND(INDIRECT(ADDRESS(ROW()+(0), COLUMN()+(-2), 1))*INDIRECT(ADDRESS(ROW()+(0), COLUMN()+(-1), 1)), 2)</f>
        <v>57.130000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0.230000</v>
      </c>
      <c r="G16" s="13">
        <v>170.070000</v>
      </c>
      <c r="H16" s="13">
        <f ca="1">ROUND(INDIRECT(ADDRESS(ROW()+(0), COLUMN()+(-2), 1))*INDIRECT(ADDRESS(ROW()+(0), COLUMN()+(-1), 1)), 2)</f>
        <v>39.120000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96.250000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682.240000</v>
      </c>
      <c r="H19" s="13">
        <f ca="1">ROUND(INDIRECT(ADDRESS(ROW()+(0), COLUMN()+(-2), 1))*INDIRECT(ADDRESS(ROW()+(0), COLUMN()+(-1), 1))/100, 2)</f>
        <v>13.640000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695.880000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