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<sst xmlns="http://schemas.openxmlformats.org/spreadsheetml/2006/main" count="32" uniqueCount="32">
  <si>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</si>
  <si>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IVM034</t>
  </si>
  <si>
    <t xml:space="preserve">Ud</t>
  </si>
  <si>
    <t xml:space="preserve">Caja de admisión.</t>
  </si>
  <si>
    <r>
      <rPr>
        <sz val="8.25"/>
        <color rgb="FF000000"/>
        <rFont val="Arial"/>
        <family val="2"/>
      </rPr>
      <t xml:space="preserve">Caja de extracción compuesta por ventilador centrífugo, con rodete de álabes hacia delante, motor de tres velocidades para alimentación monofásica a 230 V y 50 Hz de frecuencia, con protección térmica, carcasa exterior de acero galvanizado en caliente, interruptor on/off y presostato, de potencia nominal 207 W, caudal máximo 1900 m³/h, nivel de presión sonora 42 dBA, con boca de entrada lateral para conexión a conducto de extracción de 355 mm de diámetro y boca de salida lateral de 355 mm de diámetro; instalación en el extremo exterior del conducto de admisión (boca de admisión).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</si>
  <si>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</si>
  <si>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</si>
  <si>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</si>
  <si>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</si>
  <si>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</si>
  <si>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</si>
  <si>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</si>
  <si>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mt42svs300aj</t>
  </si>
  <si>
    <t xml:space="preserve">Ud</t>
  </si>
  <si>
    <t xml:space="preserve">Caja de extracción compuesta por ventilador centrífugo, con rodete de álabes hacia delante, motor de tres velocidades para alimentación monofásica a 230 V y 50 Hz de frecuencia, con protección térmica, carcasa exterior de acero galvanizado en caliente, interruptor on/off y presostato, de potencia nominal 207 W, caudal máximo 1900 m³/h, nivel de presión sonora 42 dBA, con boca de entrada lateral para conexión a conducto de extracción de 355 mm de diámetro y boca de salida lateral de 355 mm de diámetro.</t>
  </si>
  <si>
    <t xml:space="preserve">mt42svs910g</t>
  </si>
  <si>
    <t xml:space="preserve">Ud</t>
  </si>
  <si>
    <t xml:space="preserve">Accesorios y elementos de fijación de caja de extracción.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</si>
  <si>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</si>
  <si>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</si>
  <si>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</si>
  <si>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</si>
  <si>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</si>
  <si>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</si>
  <si>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</si>
  <si>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</si>
  <si>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</si>
  <si>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</si>
  <si>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</si>
  <si>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</si>
  <si>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150.284,86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</si>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</sst>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99818.7</v>
      </c>
      <c r="H10" s="12">
        <f ca="1">ROUND(INDIRECT(ADDRESS(ROW()+(0), COLUMN()+(-2), 1))*INDIRECT(ADDRESS(ROW()+(0), COLUMN()+(-1), 1)), 2)</f>
        <v>99818.7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4532.2</v>
      </c>
      <c r="H11" s="14">
        <f ca="1">ROUND(INDIRECT(ADDRESS(ROW()+(0), COLUMN()+(-2), 1))*INDIRECT(ADDRESS(ROW()+(0), COLUMN()+(-1), 1)), 2)</f>
        <v>4532.2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104351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0.222</v>
      </c>
      <c r="G14" s="12">
        <v>387.56</v>
      </c>
      <c r="H14" s="12">
        <f ca="1">ROUND(INDIRECT(ADDRESS(ROW()+(0), COLUMN()+(-2), 1))*INDIRECT(ADDRESS(ROW()+(0), COLUMN()+(-1), 1)), 2)</f>
        <v>86.04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0.222</v>
      </c>
      <c r="G15" s="14">
        <v>261.88</v>
      </c>
      <c r="H15" s="14">
        <f ca="1">ROUND(INDIRECT(ADDRESS(ROW()+(0), COLUMN()+(-2), 1))*INDIRECT(ADDRESS(ROW()+(0), COLUMN()+(-1), 1)), 2)</f>
        <v>58.14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144.18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104495</v>
      </c>
      <c r="H18" s="14">
        <f ca="1">ROUND(INDIRECT(ADDRESS(ROW()+(0), COLUMN()+(-2), 1))*INDIRECT(ADDRESS(ROW()+(0), COLUMN()+(-1), 1))/100, 2)</f>
        <v>2089.9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106585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