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<sst xmlns="http://schemas.openxmlformats.org/spreadsheetml/2006/main" count="41" uniqueCount="41">
  <si>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</si>
  <si>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</si>
  <si>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</si>
  <si>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</si>
  <si>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gabinete de programación compuesto por caja de superficie estanca, de 300x200x150 mm, interruptor automático, transformador y programador electrónico, para control de hasta 3 extractores estáticos mecánicos en vivienda unifamiliar, con sistema automático de funcionamiento simultáneo y anemómetro; instalación en vivienda unifamiliar.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</si>
  <si>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</si>
  <si>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</si>
  <si>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</si>
  <si>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</si>
  <si>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</si>
  <si>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</si>
  <si>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</si>
  <si>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mt42svi025a</t>
  </si>
  <si>
    <t xml:space="preserve">Ud</t>
  </si>
  <si>
    <t xml:space="preserve">Gabinete de programación, compuesto por caja de superficie estanca, de 300x200x150 mm, interruptor automático, transformador y programador electrónico, para control de hasta 3 extractores estáticos mecánicos en vivienda unifamiliar.</t>
  </si>
  <si>
    <t xml:space="preserve">mt42svi027a</t>
  </si>
  <si>
    <t xml:space="preserve">Ud</t>
  </si>
  <si>
    <t xml:space="preserve">Sistema automático de funcionamiento simultáneo.</t>
  </si>
  <si>
    <t xml:space="preserve">mt42svi028a</t>
  </si>
  <si>
    <t xml:space="preserve">Ud</t>
  </si>
  <si>
    <t xml:space="preserve">Anemómetro.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</si>
  <si>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</si>
  <si>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</si>
  <si>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ramales a 90°,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</si>
  <si>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</si>
  <si>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</si>
  <si>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</si>
  <si>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</si>
  <si>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</si>
  <si>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</si>
  <si>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</si>
  <si>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</si>
  <si>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</si>
  <si>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</si>
  <si>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</si>
  <si>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</si>
  <si>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</si>
  <si>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</si>
  <si>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</si>
  <si>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17.415,02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</si>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</sst>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5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52695.1</v>
      </c>
      <c r="H10" s="12">
        <f ca="1">ROUND(INDIRECT(ADDRESS(ROW()+(0), COLUMN()+(-2), 1))*INDIRECT(ADDRESS(ROW()+(0), COLUMN()+(-1), 1)), 2)</f>
        <v>52695.1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14905.6</v>
      </c>
      <c r="H11" s="12">
        <f ca="1">ROUND(INDIRECT(ADDRESS(ROW()+(0), COLUMN()+(-2), 1))*INDIRECT(ADDRESS(ROW()+(0), COLUMN()+(-1), 1)), 2)</f>
        <v>14905.6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53112.7</v>
      </c>
      <c r="H12" s="12">
        <f ca="1">ROUND(INDIRECT(ADDRESS(ROW()+(0), COLUMN()+(-2), 1))*INDIRECT(ADDRESS(ROW()+(0), COLUMN()+(-1), 1)), 2)</f>
        <v>53112.7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6</v>
      </c>
      <c r="G13" s="12">
        <v>71.67</v>
      </c>
      <c r="H13" s="12">
        <f ca="1">ROUND(INDIRECT(ADDRESS(ROW()+(0), COLUMN()+(-2), 1))*INDIRECT(ADDRESS(ROW()+(0), COLUMN()+(-1), 1)), 2)</f>
        <v>430.02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18</v>
      </c>
      <c r="G14" s="14">
        <v>23.85</v>
      </c>
      <c r="H14" s="14">
        <f ca="1">ROUND(INDIRECT(ADDRESS(ROW()+(0), COLUMN()+(-2), 1))*INDIRECT(ADDRESS(ROW()+(0), COLUMN()+(-1), 1)), 2)</f>
        <v>429.3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121573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0.61</v>
      </c>
      <c r="G17" s="12">
        <v>373.16</v>
      </c>
      <c r="H17" s="12">
        <f ca="1">ROUND(INDIRECT(ADDRESS(ROW()+(0), COLUMN()+(-2), 1))*INDIRECT(ADDRESS(ROW()+(0), COLUMN()+(-1), 1)), 2)</f>
        <v>227.63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0.61</v>
      </c>
      <c r="G18" s="14">
        <v>251.66</v>
      </c>
      <c r="H18" s="14">
        <f ca="1">ROUND(INDIRECT(ADDRESS(ROW()+(0), COLUMN()+(-2), 1))*INDIRECT(ADDRESS(ROW()+(0), COLUMN()+(-1), 1)), 2)</f>
        <v>153.51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381.14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121954</v>
      </c>
      <c r="H21" s="14">
        <f ca="1">ROUND(INDIRECT(ADDRESS(ROW()+(0), COLUMN()+(-2), 1))*INDIRECT(ADDRESS(ROW()+(0), COLUMN()+(-1), 1))/100, 2)</f>
        <v>2439.08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124393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