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<sst xmlns="http://schemas.openxmlformats.org/spreadsheetml/2006/main" count="32" uniqueCount="32">
  <si>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</si>
  <si>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III110</t>
  </si>
  <si>
    <t xml:space="preserve">Ud</t>
  </si>
  <si>
    <t xml:space="preserve">Luminaria tipo Downlight. Instalación en superficie.</t>
  </si>
  <si>
    <r>
      <rPr>
        <sz val="8.25"/>
        <color rgb="FF000000"/>
        <rFont val="Arial"/>
        <family val="2"/>
      </rPr>
      <t xml:space="preserve">Luminaria circular de techo Downlight, de 240 mm de diámetro y 150 mm de altura, para 2 lámparas fluorescentes compactas dobles TC-D de 26 W; cuerpo interior de chapa de acero, acabado termoesmaltado, de color blanco; reflector de aluminio con acabado especular;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</si>
  <si>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</si>
  <si>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</si>
  <si>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</si>
  <si>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</si>
  <si>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</si>
  <si>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</si>
  <si>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</si>
  <si>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mt34lyd010d</t>
  </si>
  <si>
    <t xml:space="preserve">Ud</t>
  </si>
  <si>
    <t xml:space="preserve">Luminaria circular de techo Downlight, de 240 mm de diámetro y 150 mm de altura, para 2 lámparas fluorescentes compactas dobles TC-D de 26 W; cuerpo interior de chapa de acero, acabado termoesmaltado, de color blanco; reflector de aluminio con acabado especular;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</si>
  <si>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</si>
  <si>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</si>
  <si>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</si>
  <si>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</si>
  <si>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</si>
  <si>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</si>
  <si>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</si>
  <si>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</si>
  <si>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</si>
  <si>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</si>
  <si>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</si>
  <si>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</si>
  <si>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</si>
  <si>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</si>
  <si>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</si>
  <si>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7.108,63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</si>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</sst>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11980.4</v>
      </c>
      <c r="G10" s="12">
        <f ca="1">ROUND(INDIRECT(ADDRESS(ROW()+(0), COLUMN()+(-2), 1))*INDIRECT(ADDRESS(ROW()+(0), COLUMN()+(-1), 1)), 2)</f>
        <v>11980.4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295.21</v>
      </c>
      <c r="G11" s="14">
        <f ca="1">ROUND(INDIRECT(ADDRESS(ROW()+(0), COLUMN()+(-2), 1))*INDIRECT(ADDRESS(ROW()+(0), COLUMN()+(-1), 1)), 2)</f>
        <v>590.42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12570.8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0.166</v>
      </c>
      <c r="F14" s="12">
        <v>361.67</v>
      </c>
      <c r="G14" s="12">
        <f ca="1">ROUND(INDIRECT(ADDRESS(ROW()+(0), COLUMN()+(-2), 1))*INDIRECT(ADDRESS(ROW()+(0), COLUMN()+(-1), 1)), 2)</f>
        <v>60.04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0.166</v>
      </c>
      <c r="F15" s="14">
        <v>243.95</v>
      </c>
      <c r="G15" s="14">
        <f ca="1">ROUND(INDIRECT(ADDRESS(ROW()+(0), COLUMN()+(-2), 1))*INDIRECT(ADDRESS(ROW()+(0), COLUMN()+(-1), 1)), 2)</f>
        <v>40.5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100.54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12671.4</v>
      </c>
      <c r="G18" s="14">
        <f ca="1">ROUND(INDIRECT(ADDRESS(ROW()+(0), COLUMN()+(-2), 1))*INDIRECT(ADDRESS(ROW()+(0), COLUMN()+(-1), 1))/100, 2)</f>
        <v>253.43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12924.8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