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<sst xmlns="http://schemas.openxmlformats.org/spreadsheetml/2006/main" count="32" uniqueCount="32">
  <si>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</si>
  <si>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III100</t>
  </si>
  <si>
    <t xml:space="preserve">Ud</t>
  </si>
  <si>
    <t xml:space="preserve">Luminaria empotrada tipo Downlight.</t>
  </si>
  <si>
    <r>
      <rPr>
        <sz val="8.25"/>
        <color rgb="FF000000"/>
        <rFont val="Arial"/>
        <family val="2"/>
      </rPr>
      <t xml:space="preserve">Luminaria circular de techo Downlight, de 250 mm de diámetro, para 2 lámparas fluorescentes TC-D de 26 W; con marco exterior y cuerpo interior de aluminio inyectado, acabado lacado, de color blanco; reflector de aluminio de alta pureza y balasto magnético; protección IP20 y aislamiento clase F.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</si>
  <si>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</si>
  <si>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</si>
  <si>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</si>
  <si>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</si>
  <si>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</si>
  <si>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</si>
  <si>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</si>
  <si>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mt34lam030cb</t>
  </si>
  <si>
    <t xml:space="preserve">Ud</t>
  </si>
  <si>
    <t xml:space="preserve">Luminaria circular de techo Downlight, de 250 mm de diámetro, para 2 lámparas fluorescentes TC-D de 26 W; con marco exterior y cuerpo interior de aluminio inyectado, acabado lacado, de color blanco; reflector de aluminio de alta pureza y balasto magnético; protección IP20 y aislamiento clase F.</t>
  </si>
  <si>
    <t xml:space="preserve">mt34tuf020o</t>
  </si>
  <si>
    <t xml:space="preserve">Ud</t>
  </si>
  <si>
    <t xml:space="preserve">Lámpara fluorescente compacta TC-D de 26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</si>
  <si>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</si>
  <si>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</si>
  <si>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</si>
  <si>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</si>
  <si>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</si>
  <si>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</si>
  <si>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</si>
  <si>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</si>
  <si>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</si>
  <si>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</si>
  <si>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</si>
  <si>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</si>
  <si>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3.273,24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</si>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</sst>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5095.17</v>
      </c>
      <c r="H10" s="12">
        <f ca="1">ROUND(INDIRECT(ADDRESS(ROW()+(0), COLUMN()+(-2), 1))*INDIRECT(ADDRESS(ROW()+(0), COLUMN()+(-1), 1)), 2)</f>
        <v>5095.17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</v>
      </c>
      <c r="G11" s="14">
        <v>266.45</v>
      </c>
      <c r="H11" s="14">
        <f ca="1">ROUND(INDIRECT(ADDRESS(ROW()+(0), COLUMN()+(-2), 1))*INDIRECT(ADDRESS(ROW()+(0), COLUMN()+(-1), 1)), 2)</f>
        <v>532.9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5628.07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0.446</v>
      </c>
      <c r="G14" s="12">
        <v>276.86</v>
      </c>
      <c r="H14" s="12">
        <f ca="1">ROUND(INDIRECT(ADDRESS(ROW()+(0), COLUMN()+(-2), 1))*INDIRECT(ADDRESS(ROW()+(0), COLUMN()+(-1), 1)), 2)</f>
        <v>123.48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0.446</v>
      </c>
      <c r="G15" s="14">
        <v>186.35</v>
      </c>
      <c r="H15" s="14">
        <f ca="1">ROUND(INDIRECT(ADDRESS(ROW()+(0), COLUMN()+(-2), 1))*INDIRECT(ADDRESS(ROW()+(0), COLUMN()+(-1), 1)), 2)</f>
        <v>83.11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206.59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5834.66</v>
      </c>
      <c r="H18" s="14">
        <f ca="1">ROUND(INDIRECT(ADDRESS(ROW()+(0), COLUMN()+(-2), 1))*INDIRECT(ADDRESS(ROW()+(0), COLUMN()+(-1), 1))/100, 2)</f>
        <v>116.69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5951.35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