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<sst xmlns="http://schemas.openxmlformats.org/spreadsheetml/2006/main" count="32" uniqueCount="32">
  <si>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</si>
  <si>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IEM062</t>
  </si>
  <si>
    <t xml:space="preserve">Ud</t>
  </si>
  <si>
    <t xml:space="preserve">Base de toma de corriente, empotrada, antivandálica.</t>
  </si>
  <si>
    <r>
      <rPr>
        <sz val="8.25"/>
        <color rgb="FF000000"/>
        <rFont val="Arial"/>
        <family val="2"/>
      </rPr>
      <t xml:space="preserve">Base de toma de corriente con contacto de tierra (2P+T), tipo Schuko, antivandálica, con grados de protección IP40 e IK07, gama media, intensidad asignada 16 A, tensión asignada 250 V, con tapa,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</si>
  <si>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</si>
  <si>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</si>
  <si>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</si>
  <si>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</si>
  <si>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</si>
  <si>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</si>
  <si>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</si>
  <si>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mt33gmg520a</t>
  </si>
  <si>
    <t xml:space="preserve">Ud</t>
  </si>
  <si>
    <t xml:space="preserve">Base de toma de corriente con contacto de tierra (2P+T), tipo Schuko, antivandálica, con grados de protección IP40 e IK07, según IEC 60439, para empotrar, gama media, intensidad asignada 16 A, tensión asignada 250 V.</t>
  </si>
  <si>
    <t xml:space="preserve">mt33gmg525a</t>
  </si>
  <si>
    <t xml:space="preserve">Ud</t>
  </si>
  <si>
    <t xml:space="preserve">Tapa antivandálica, con grados de protección IP40 e IK07, según IEC 60439, para base de toma de corriente con contacto de tierra (2P+T), tipo Schuko,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</si>
  <si>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</si>
  <si>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</si>
  <si>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</si>
  <si>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</si>
  <si>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</si>
  <si>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</si>
  <si>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</si>
  <si>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</si>
  <si>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</si>
  <si>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</si>
  <si>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</si>
  <si>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</si>
  <si>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44,32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</si>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</sst>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253.05</v>
      </c>
      <c r="H10" s="12">
        <f ca="1">ROUND(INDIRECT(ADDRESS(ROW()+(0), COLUMN()+(-2), 1))*INDIRECT(ADDRESS(ROW()+(0), COLUMN()+(-1), 1)), 2)</f>
        <v>253.05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139.55</v>
      </c>
      <c r="H11" s="12">
        <f ca="1">ROUND(INDIRECT(ADDRESS(ROW()+(0), COLUMN()+(-2), 1))*INDIRECT(ADDRESS(ROW()+(0), COLUMN()+(-1), 1)), 2)</f>
        <v>139.55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390.29</v>
      </c>
      <c r="H12" s="14">
        <f ca="1">ROUND(INDIRECT(ADDRESS(ROW()+(0), COLUMN()+(-2), 1))*INDIRECT(ADDRESS(ROW()+(0), COLUMN()+(-1), 1)), 2)</f>
        <v>390.29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782.89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0.222</v>
      </c>
      <c r="G15" s="14">
        <v>387.56</v>
      </c>
      <c r="H15" s="14">
        <f ca="1">ROUND(INDIRECT(ADDRESS(ROW()+(0), COLUMN()+(-2), 1))*INDIRECT(ADDRESS(ROW()+(0), COLUMN()+(-1), 1)), 2)</f>
        <v>86.04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86.04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868.93</v>
      </c>
      <c r="H18" s="14">
        <f ca="1">ROUND(INDIRECT(ADDRESS(ROW()+(0), COLUMN()+(-2), 1))*INDIRECT(ADDRESS(ROW()+(0), COLUMN()+(-1), 1))/100, 2)</f>
        <v>17.38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886.31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