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<sst xmlns="http://schemas.openxmlformats.org/spreadsheetml/2006/main" count="38" uniqueCount="38">
  <si>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</si>
  <si>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ICV204</t>
  </si>
  <si>
    <t xml:space="preserve">Ud</t>
  </si>
  <si>
    <t xml:space="preserve">Unidad agua-agua, bomba de calor geotérmica, para producción de agua caliente sanitaria, calefacción y refrigeración pasiva.</t>
  </si>
  <si>
    <r>
      <rPr>
        <sz val="8.25"/>
        <color rgb="FF000000"/>
        <rFont val="Arial"/>
        <family val="2"/>
      </rPr>
      <t xml:space="preserve">Bomba de calor geotérmica, agua-agua, para calefacción, producción de agua caliente sanitaria y refrigeración pasiva, alimentación trifásica a 400 V,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agua caliente sanitaria y calefacción, válvulas motorizadas de 3 vías, interacumulador de agua caliente sanitaria de 180 l de capacidad, intercambiador de placas para refrigeración pasiva,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</si>
  <si>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</si>
  <si>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</si>
  <si>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</si>
  <si>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</si>
  <si>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</si>
  <si>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</si>
  <si>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</si>
  <si>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mt42bci050a</t>
  </si>
  <si>
    <t xml:space="preserve">Ud</t>
  </si>
  <si>
    <t xml:space="preserve">Bomba de calor geotérmica, agua-agua, para calefacción, producción de agua caliente sanitaria y refrigeración pasiva, alimentación trifásica a 400 V,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agua caliente sanitaria y calefacción, válvulas motorizadas de 3 vías, interacumulador de agua caliente sanitaria de 180 l de capacidad, intercambiador de placas para refrigeración pasiva,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</si>
  <si>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</si>
  <si>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</si>
  <si>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</si>
  <si>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</si>
  <si>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</si>
  <si>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</si>
  <si>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</si>
  <si>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</si>
  <si>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</si>
  <si>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</si>
  <si>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</si>
  <si>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</si>
  <si>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</si>
  <si>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</si>
  <si>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</si>
  <si>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</si>
  <si>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</si>
  <si>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</si>
  <si>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</si>
  <si>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</si>
  <si>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</si>
  <si>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367.666,77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</si>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</sst>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550061</v>
      </c>
      <c r="G10" s="12">
        <f ca="1">ROUND(INDIRECT(ADDRESS(ROW()+(0), COLUMN()+(-2), 1))*INDIRECT(ADDRESS(ROW()+(0), COLUMN()+(-1), 1)), 2)</f>
        <v>550061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3182.4</v>
      </c>
      <c r="G11" s="12">
        <f ca="1">ROUND(INDIRECT(ADDRESS(ROW()+(0), COLUMN()+(-2), 1))*INDIRECT(ADDRESS(ROW()+(0), COLUMN()+(-1), 1)), 2)</f>
        <v>6364.8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426.06</v>
      </c>
      <c r="G12" s="12">
        <f ca="1">ROUND(INDIRECT(ADDRESS(ROW()+(0), COLUMN()+(-2), 1))*INDIRECT(ADDRESS(ROW()+(0), COLUMN()+(-1), 1)), 2)</f>
        <v>1704.24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256.05</v>
      </c>
      <c r="G13" s="14">
        <f ca="1">ROUND(INDIRECT(ADDRESS(ROW()+(0), COLUMN()+(-2), 1))*INDIRECT(ADDRESS(ROW()+(0), COLUMN()+(-1), 1)), 2)</f>
        <v>512.1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558642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7.319</v>
      </c>
      <c r="F16" s="12">
        <v>373.16</v>
      </c>
      <c r="G16" s="12">
        <f ca="1">ROUND(INDIRECT(ADDRESS(ROW()+(0), COLUMN()+(-2), 1))*INDIRECT(ADDRESS(ROW()+(0), COLUMN()+(-1), 1)), 2)</f>
        <v>2731.16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7.319</v>
      </c>
      <c r="F17" s="14">
        <v>251.66</v>
      </c>
      <c r="G17" s="14">
        <f ca="1">ROUND(INDIRECT(ADDRESS(ROW()+(0), COLUMN()+(-2), 1))*INDIRECT(ADDRESS(ROW()+(0), COLUMN()+(-1), 1)), 2)</f>
        <v>1841.9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4573.06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563215</v>
      </c>
      <c r="G20" s="14">
        <f ca="1">ROUND(INDIRECT(ADDRESS(ROW()+(0), COLUMN()+(-2), 1))*INDIRECT(ADDRESS(ROW()+(0), COLUMN()+(-1), 1))/100, 2)</f>
        <v>11264.3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574479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