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<sst xmlns="http://schemas.openxmlformats.org/spreadsheetml/2006/main" count="32" uniqueCount="32">
  <si>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</si>
  <si>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ICU015</t>
  </si>
  <si>
    <t xml:space="preserve">m²</t>
  </si>
  <si>
    <t xml:space="preserve">Captador geotérmico horizontal.</t>
  </si>
  <si>
    <r>
      <rPr>
        <sz val="8.25"/>
        <color rgb="FF000000"/>
        <rFont val="Arial"/>
        <family val="2"/>
      </rPr>
      <t xml:space="preserve">Captador geotérmico horizontal, formado por tubo de polietileno PE 100, de 20 mm de diámetro exterior y 2 mm de espesor, SDR11, PN=16 atm, sobre cama de arena de 0 a 5 mm de diámetro y posterior relleno con el mismo material, espesor total de la capa 20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</si>
  <si>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</si>
  <si>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</si>
  <si>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</si>
  <si>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</si>
  <si>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</si>
  <si>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</si>
  <si>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</si>
  <si>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</si>
  <si>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</si>
  <si>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</si>
  <si>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mt37tpa100ac</t>
  </si>
  <si>
    <t xml:space="preserve">m</t>
  </si>
  <si>
    <t xml:space="preserve">Tubo de polietileno PE 100, de 20 mm de diámetro exterior y 2 mm de espesor, SDR11, PN=16 atm,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</si>
  <si>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</si>
  <si>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</si>
  <si>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</si>
  <si>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</si>
  <si>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</si>
  <si>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</si>
  <si>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</si>
  <si>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</si>
  <si>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</si>
  <si>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</si>
  <si>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</si>
  <si>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</si>
  <si>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63,66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</si>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</sst>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85" customWidth="1"/>
    <col min="4" max="4" width="6.80" customWidth="1"/>
    <col min="5" max="5" width="74.97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480.47</v>
      </c>
      <c r="H10" s="12">
        <f ca="1">ROUND(INDIRECT(ADDRESS(ROW()+(0), COLUMN()+(-2), 1))*INDIRECT(ADDRESS(ROW()+(0), COLUMN()+(-1), 1)), 2)</f>
        <v>96.09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27.1</v>
      </c>
      <c r="H11" s="14">
        <f ca="1">ROUND(INDIRECT(ADDRESS(ROW()+(0), COLUMN()+(-2), 1))*INDIRECT(ADDRESS(ROW()+(0), COLUMN()+(-1), 1)), 2)</f>
        <v>54.2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150.29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0.089</v>
      </c>
      <c r="G14" s="12">
        <v>387.56</v>
      </c>
      <c r="H14" s="12">
        <f ca="1">ROUND(INDIRECT(ADDRESS(ROW()+(0), COLUMN()+(-2), 1))*INDIRECT(ADDRESS(ROW()+(0), COLUMN()+(-1), 1)), 2)</f>
        <v>34.49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0.089</v>
      </c>
      <c r="G15" s="14">
        <v>261.38</v>
      </c>
      <c r="H15" s="14">
        <f ca="1">ROUND(INDIRECT(ADDRESS(ROW()+(0), COLUMN()+(-2), 1))*INDIRECT(ADDRESS(ROW()+(0), COLUMN()+(-1), 1)), 2)</f>
        <v>23.26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208.04</v>
      </c>
      <c r="H18" s="14">
        <f ca="1">ROUND(INDIRECT(ADDRESS(ROW()+(0), COLUMN()+(-2), 1))*INDIRECT(ADDRESS(ROW()+(0), COLUMN()+(-1), 1))/100, 2)</f>
        <v>4.16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212.2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