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<sst xmlns="http://schemas.openxmlformats.org/spreadsheetml/2006/main" count="32" uniqueCount="32">
  <si>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</si>
  <si>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ICO102</t>
  </si>
  <si>
    <t xml:space="preserve">m</t>
  </si>
  <si>
    <t xml:space="preserve">Chimenea individual de pared simple de acero vitrificado.</t>
  </si>
  <si>
    <r>
      <rPr>
        <sz val="8.25"/>
        <color rgb="FF000000"/>
        <rFont val="Arial"/>
        <family val="2"/>
      </rPr>
      <t xml:space="preserve">Chimenea modular metálica, formada por caño de pared simple de chapa de acero con recubrimiento de esmalte negro vitrificado, de 80 mm de diámetro interior y 0,8 mm de espesor, para unión machihembrada con junta de estanqueidad de silicona, presión de trabajo de hasta 200 Pa, para evacuación de los productos de la combustión de la estufa o el cassette insertable, a pellets. Incluso accesorios, piezas especiales, módulos finales y material auxiliar para montaje y sujeción a la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</si>
  <si>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</si>
  <si>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</si>
  <si>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</si>
  <si>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</si>
  <si>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</si>
  <si>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</si>
  <si>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</si>
  <si>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mt20din151a</t>
  </si>
  <si>
    <t xml:space="preserve">Ud</t>
  </si>
  <si>
    <t xml:space="preserve">Material auxiliar para montaje y sujeción a la obra de los tubos de pared simple de chapa de acero, de 80 mm de diámetro interior.</t>
  </si>
  <si>
    <t xml:space="preserve">mt20din150ap</t>
  </si>
  <si>
    <t xml:space="preserve">m</t>
  </si>
  <si>
    <t xml:space="preserve">Caño de pared simple de chapa de acero con recubrimiento de esmalte negro vitrificado, de 80 mm de diámetro interior y 0,8 mm de espesor, para unión machihembrada con junta de estanqueidad de silicona, presión de trabajo de hasta 200 Pa, con el precio incrementado el 75%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</si>
  <si>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</si>
  <si>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</si>
  <si>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</si>
  <si>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</si>
  <si>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</si>
  <si>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</si>
  <si>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</si>
  <si>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</si>
  <si>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</si>
  <si>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</si>
  <si>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</si>
  <si>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</si>
  <si>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598,90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</si>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</sst>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14" customWidth="1"/>
    <col min="4" max="4" width="72.5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71.14</v>
      </c>
      <c r="G10" s="12">
        <f ca="1">ROUND(INDIRECT(ADDRESS(ROW()+(0), COLUMN()+(-2), 1))*INDIRECT(ADDRESS(ROW()+(0), COLUMN()+(-1), 1)), 2)</f>
        <v>71.14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2074.93</v>
      </c>
      <c r="G11" s="14">
        <f ca="1">ROUND(INDIRECT(ADDRESS(ROW()+(0), COLUMN()+(-2), 1))*INDIRECT(ADDRESS(ROW()+(0), COLUMN()+(-1), 1)), 2)</f>
        <v>2074.93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2146.07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0.299</v>
      </c>
      <c r="F14" s="12">
        <v>404.6</v>
      </c>
      <c r="G14" s="12">
        <f ca="1">ROUND(INDIRECT(ADDRESS(ROW()+(0), COLUMN()+(-2), 1))*INDIRECT(ADDRESS(ROW()+(0), COLUMN()+(-1), 1)), 2)</f>
        <v>120.98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0.299</v>
      </c>
      <c r="F15" s="14">
        <v>272.84</v>
      </c>
      <c r="G15" s="14">
        <f ca="1">ROUND(INDIRECT(ADDRESS(ROW()+(0), COLUMN()+(-2), 1))*INDIRECT(ADDRESS(ROW()+(0), COLUMN()+(-1), 1)), 2)</f>
        <v>81.58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202.56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2348.63</v>
      </c>
      <c r="G18" s="14">
        <f ca="1">ROUND(INDIRECT(ADDRESS(ROW()+(0), COLUMN()+(-2), 1))*INDIRECT(ADDRESS(ROW()+(0), COLUMN()+(-1), 1))/100, 2)</f>
        <v>46.97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2395.6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