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<sst xmlns="http://schemas.openxmlformats.org/spreadsheetml/2006/main" count="38" uniqueCount="38">
  <si>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</si>
  <si>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</si>
  <si>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</si>
  <si>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</si>
  <si>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techo, con descarga directa, sistema aire-aire multi-split, para gas R-32, bomba de calor, alimentación monofásica (230V/50Hz), potencia frigorífica nominal 5 kW (temperatura de bulbo seco 27°C, temperatura de bulbo húmedo 19°C), potencia calorífica nominal 5,8 kW (temperatura de bulbo seco 20°C), de 210x1070x690 mm, nivel sonoro (velocidad baja) 31 dBA, con filtro y control inalámbrico. Accesorios: adaptador para conexión de control remoto por cable o de control externo.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</si>
  <si>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</si>
  <si>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</si>
  <si>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</si>
  <si>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</si>
  <si>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</si>
  <si>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</si>
  <si>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</si>
  <si>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mt42mhi175a</t>
  </si>
  <si>
    <t xml:space="preserve">Ud</t>
  </si>
  <si>
    <t xml:space="preserve">Unidad interior de aire acondicionado, de techo, con descarga directa, sistema aire-aire multi-split, para gas R-32, bomba de calor, alimentación monofásica (230V/50Hz), potencia frigorífica nominal 5 kW (temperatura de bulbo seco 27°C, temperatura de bulbo húmedo 19°C), potencia calorífica nominal 5,8 kW (temperatura de bulbo seco 20°C), de 210x1070x690 mm, nivel sonoro (velocidad baja) 31 dBA, con filtro y control inalámbrico.</t>
  </si>
  <si>
    <t xml:space="preserve">mt42mhi510a</t>
  </si>
  <si>
    <t xml:space="preserve">Ud</t>
  </si>
  <si>
    <t xml:space="preserve">Adaptador para conexión de control remoto por cable o de control externo.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</si>
  <si>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</si>
  <si>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</si>
  <si>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</si>
  <si>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</si>
  <si>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</si>
  <si>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</si>
  <si>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</si>
  <si>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</si>
  <si>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</si>
  <si>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</si>
  <si>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</si>
  <si>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</si>
  <si>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</si>
  <si>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</si>
  <si>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</si>
  <si>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</si>
  <si>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</si>
  <si>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</si>
  <si>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22.137,58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</si>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</sst>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59050.5</v>
      </c>
      <c r="H10" s="12">
        <f ca="1">ROUND(INDIRECT(ADDRESS(ROW()+(0), COLUMN()+(-2), 1))*INDIRECT(ADDRESS(ROW()+(0), COLUMN()+(-1), 1)), 2)</f>
        <v>59050.5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17414.5</v>
      </c>
      <c r="H11" s="12">
        <f ca="1">ROUND(INDIRECT(ADDRESS(ROW()+(0), COLUMN()+(-2), 1))*INDIRECT(ADDRESS(ROW()+(0), COLUMN()+(-1), 1)), 2)</f>
        <v>17414.5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46.54</v>
      </c>
      <c r="H12" s="12">
        <f ca="1">ROUND(INDIRECT(ADDRESS(ROW()+(0), COLUMN()+(-2), 1))*INDIRECT(ADDRESS(ROW()+(0), COLUMN()+(-1), 1)), 2)</f>
        <v>139.62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71.67</v>
      </c>
      <c r="H13" s="14">
        <f ca="1">ROUND(INDIRECT(ADDRESS(ROW()+(0), COLUMN()+(-2), 1))*INDIRECT(ADDRESS(ROW()+(0), COLUMN()+(-1), 1)), 2)</f>
        <v>215.01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76819.6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1.109</v>
      </c>
      <c r="G16" s="12">
        <v>373.16</v>
      </c>
      <c r="H16" s="12">
        <f ca="1">ROUND(INDIRECT(ADDRESS(ROW()+(0), COLUMN()+(-2), 1))*INDIRECT(ADDRESS(ROW()+(0), COLUMN()+(-1), 1)), 2)</f>
        <v>413.83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1.109</v>
      </c>
      <c r="G17" s="14">
        <v>251.66</v>
      </c>
      <c r="H17" s="14">
        <f ca="1">ROUND(INDIRECT(ADDRESS(ROW()+(0), COLUMN()+(-2), 1))*INDIRECT(ADDRESS(ROW()+(0), COLUMN()+(-1), 1)), 2)</f>
        <v>279.09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692.92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77512.5</v>
      </c>
      <c r="H20" s="14">
        <f ca="1">ROUND(INDIRECT(ADDRESS(ROW()+(0), COLUMN()+(-2), 1))*INDIRECT(ADDRESS(ROW()+(0), COLUMN()+(-1), 1))/100, 2)</f>
        <v>1550.25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79062.8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