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<sst xmlns="http://schemas.openxmlformats.org/spreadsheetml/2006/main" count="35" uniqueCount="35">
  <si>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</si>
  <si>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ICN040</t>
  </si>
  <si>
    <t xml:space="preserve">Ud</t>
  </si>
  <si>
    <t xml:space="preserve">Equipo de aire acondicionado con unidad interior con distribución por conducto rectangular,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</si>
  <si>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a la unidad exterior monofásica (230V/50Hz), potencia frigorífica nominal 2,5 kW (temperatura de bulbo seco en el interior 27°C, temperatura de bulbo húmedo en el interior 19°C, temperatura de bulbo seco en el exterior 35°C, temperatura de bulbo húmedo en el exterior 24°C), potencia calorífica nominal 3,4 kW (temperatura de bulbo seco en el interior 20°C, temperatura de bulbo húmedo en el exterior 6°C), SEER 6,2 (clase A), SCOP 4 (clase A), EER 4,31 (clase A++), COP 4,53 (clase A), formado por una unidad interior con distribución por conducto rectangular, de 230x740x455 mm, nivel sonoro (velocidad baja) 29 dBA, caudal de aire (velocidad ultra alta) 510 m³/h, presión de aire (estándar) 40 Pa, control inalámbrico, y una unidad exterior, de 595x780x290 mm, nivel sonoro 47 dBA y caudal de aire 1770 m³/h, con control de condensación.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</si>
  <si>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</si>
  <si>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</si>
  <si>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</si>
  <si>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</si>
  <si>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</si>
  <si>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</si>
  <si>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</si>
  <si>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mt42mhi065e</t>
  </si>
  <si>
    <t xml:space="preserve">Ud</t>
  </si>
  <si>
    <t xml:space="preserve">Equipo de aire acondicionado, sistema aire-aire split 1x1, para gas R-32, bomba de calor, alimentación a la unidad exterior monofásica (230V/50Hz), potencia frigorífica nominal 2,5 kW (temperatura de bulbo seco en el interior 27°C, temperatura de bulbo húmedo en el interior 19°C, temperatura de bulbo seco en el exterior 35°C, temperatura de bulbo húmedo en el exterior 24°C), potencia calorífica nominal 3,4 kW (temperatura de bulbo seco en el interior 20°C, temperatura de bulbo húmedo en el exterior 6°C), SEER 6,2 (clase A), SCOP 4 (clase A), EER 4,31 (clase A++), COP 4,53 (clase A), formado por una unidad interior con distribución por conducto rectangular, de 230x740x455 mm, nivel sonoro (velocidad baja) 29 dBA, caudal de aire (velocidad ultra alta) 510 m³/h, presión de aire (estándar) 40 Pa, control inalámbrico, y una unidad exterior, de 595x780x290 mm, nivel sonoro 47 dBA y caudal de aire 1770 m³/h, con control de condensación.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</si>
  <si>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</si>
  <si>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</si>
  <si>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</si>
  <si>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mt42www085</t>
  </si>
  <si>
    <t xml:space="preserve">Ud</t>
  </si>
  <si>
    <t xml:space="preserve">Kit de soportes de pared, formado por juego de escuadras de 50x45 cm y cuatro amortiguadores de caucho, con sus tarugos,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</si>
  <si>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</si>
  <si>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</si>
  <si>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</si>
  <si>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</si>
  <si>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</si>
  <si>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</si>
  <si>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</si>
  <si>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</si>
  <si>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</si>
  <si>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</si>
  <si>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</si>
  <si>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</si>
  <si>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22.426,94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</si>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</sst>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74760.3</v>
      </c>
      <c r="G10" s="12">
        <f ca="1">ROUND(INDIRECT(ADDRESS(ROW()+(0), COLUMN()+(-2), 1))*INDIRECT(ADDRESS(ROW()+(0), COLUMN()+(-1), 1)), 2)</f>
        <v>74760.3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1279.94</v>
      </c>
      <c r="G11" s="12">
        <f ca="1">ROUND(INDIRECT(ADDRESS(ROW()+(0), COLUMN()+(-2), 1))*INDIRECT(ADDRESS(ROW()+(0), COLUMN()+(-1), 1)), 2)</f>
        <v>1279.94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1099.59</v>
      </c>
      <c r="G12" s="14">
        <f ca="1">ROUND(INDIRECT(ADDRESS(ROW()+(0), COLUMN()+(-2), 1))*INDIRECT(ADDRESS(ROW()+(0), COLUMN()+(-1), 1)), 2)</f>
        <v>1099.59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77139.9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2.218</v>
      </c>
      <c r="F15" s="12">
        <v>373.16</v>
      </c>
      <c r="G15" s="12">
        <f ca="1">ROUND(INDIRECT(ADDRESS(ROW()+(0), COLUMN()+(-2), 1))*INDIRECT(ADDRESS(ROW()+(0), COLUMN()+(-1), 1)), 2)</f>
        <v>827.67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2.218</v>
      </c>
      <c r="F16" s="14">
        <v>251.66</v>
      </c>
      <c r="G16" s="14">
        <f ca="1">ROUND(INDIRECT(ADDRESS(ROW()+(0), COLUMN()+(-2), 1))*INDIRECT(ADDRESS(ROW()+(0), COLUMN()+(-1), 1)), 2)</f>
        <v>558.18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1385.85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78525.7</v>
      </c>
      <c r="G19" s="14">
        <f ca="1">ROUND(INDIRECT(ADDRESS(ROW()+(0), COLUMN()+(-2), 1))*INDIRECT(ADDRESS(ROW()+(0), COLUMN()+(-1), 1))/100, 2)</f>
        <v>1570.51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80096.2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