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<sst xmlns="http://schemas.openxmlformats.org/spreadsheetml/2006/main" count="32" uniqueCount="32">
  <si>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</si>
  <si>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</si>
  <si>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</si>
  <si>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</si>
  <si>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de 3,8 a 9 kW, rendimiento 89%, volumen de calefacción, calculado con un requisito de 40 W/m³, 220 m³, revestimiento de mayólica color antracita, sistema de ventilación forzada controlada electrónicamente, con mando a distancia.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</si>
  <si>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</si>
  <si>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</si>
  <si>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</si>
  <si>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</si>
  <si>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</si>
  <si>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</si>
  <si>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</si>
  <si>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mt38arc020kj</t>
  </si>
  <si>
    <t xml:space="preserve">Ud</t>
  </si>
  <si>
    <t xml:space="preserve">Estufa a pellets, potencia térmica nominal de 3,8 a 9 kW, rendimiento 89%, volumen de calefacción, calculado con un requisito de 40 W/m³, 220 m³, revestimiento de mayólica color antracita, sistema de ventilación forzada controlada electrónicamente, con mando a distancia, compuesta de frontal (puerta, rejilla y puerta inferior) de fundición, hogar de ladrillos refractarios, quemador de fundición, cristal cerámico resistente a los 800°C, panel de control con pantalla de led, termostato-programador, difusor de flujo de aire direccionable, empuñadura oculta para apertura, humidificador de aire ambiental y depósito para pellets de 25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</si>
  <si>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</si>
  <si>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</si>
  <si>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</si>
  <si>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</si>
  <si>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</si>
  <si>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</si>
  <si>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</si>
  <si>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</si>
  <si>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</si>
  <si>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</si>
  <si>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</si>
  <si>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</si>
  <si>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</si>
  <si>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</si>
  <si>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</si>
  <si>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29.250,06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</si>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</sst>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6.29" customWidth="1"/>
    <col min="5" max="5" width="71.06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164502</v>
      </c>
      <c r="H10" s="12">
        <f ca="1">ROUND(INDIRECT(ADDRESS(ROW()+(0), COLUMN()+(-2), 1))*INDIRECT(ADDRESS(ROW()+(0), COLUMN()+(-1), 1)), 2)</f>
        <v>164502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3490.75</v>
      </c>
      <c r="H11" s="14">
        <f ca="1">ROUND(INDIRECT(ADDRESS(ROW()+(0), COLUMN()+(-2), 1))*INDIRECT(ADDRESS(ROW()+(0), COLUMN()+(-1), 1)), 2)</f>
        <v>3490.75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167993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1.109</v>
      </c>
      <c r="G14" s="12">
        <v>373.16</v>
      </c>
      <c r="H14" s="12">
        <f ca="1">ROUND(INDIRECT(ADDRESS(ROW()+(0), COLUMN()+(-2), 1))*INDIRECT(ADDRESS(ROW()+(0), COLUMN()+(-1), 1)), 2)</f>
        <v>413.83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1.109</v>
      </c>
      <c r="G15" s="14">
        <v>251.66</v>
      </c>
      <c r="H15" s="14">
        <f ca="1">ROUND(INDIRECT(ADDRESS(ROW()+(0), COLUMN()+(-2), 1))*INDIRECT(ADDRESS(ROW()+(0), COLUMN()+(-1), 1)), 2)</f>
        <v>279.09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692.92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168685</v>
      </c>
      <c r="H18" s="14">
        <f ca="1">ROUND(INDIRECT(ADDRESS(ROW()+(0), COLUMN()+(-2), 1))*INDIRECT(ADDRESS(ROW()+(0), COLUMN()+(-1), 1))/100, 2)</f>
        <v>3373.71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172059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