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<sst xmlns="http://schemas.openxmlformats.org/spreadsheetml/2006/main" count="35" uniqueCount="35">
  <si>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</si>
  <si>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ICG234</t>
  </si>
  <si>
    <t xml:space="preserve">Ud</t>
  </si>
  <si>
    <t xml:space="preserve">Caldera a gas,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</si>
  <si>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con cuerpo de acero inoxidable y quemador de premezcla de gas natural y propano con encendido electrónico, potencia útil (80/60°C) 45 kW, potencia útil (50/30°C) 48,6 kW, rendimiento útil (80/60°C) 97,4%, rendimiento útil (50/30°C) 105%, rendimiento útil (50/30°C) al 30% de la carga 108,4%, peso 60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y desagüe a sumidero para el vaciado de la caldera y el drenaje de la válvula de seguridad,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</si>
  <si>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</si>
  <si>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</si>
  <si>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</si>
  <si>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</si>
  <si>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</si>
  <si>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</si>
  <si>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</si>
  <si>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mt38bax025a</t>
  </si>
  <si>
    <t xml:space="preserve">Ud</t>
  </si>
  <si>
    <t xml:space="preserve">Caldera de pie, de condensación, con cuerpo de acero inoxidable y quemador de premezcla de gas natural y propano con encendido electrónico, potencia útil (80/60°C) 45 kW, potencia útil (50/30°C) 48,6 kW, rendimiento útil (80/60°C) 97,4%, rendimiento útil (50/30°C) 105%, rendimiento útil (50/30°C) al 30% de la carga 108,4%, peso 60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</si>
  <si>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</si>
  <si>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</si>
  <si>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</si>
  <si>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</si>
  <si>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</si>
  <si>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</si>
  <si>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</si>
  <si>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</si>
  <si>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</si>
  <si>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</si>
  <si>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</si>
  <si>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</si>
  <si>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</si>
  <si>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</si>
  <si>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</si>
  <si>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</si>
  <si>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</si>
  <si>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</si>
  <si>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241.410,29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</si>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</sst>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245391</v>
      </c>
      <c r="G10" s="12">
        <f ca="1">ROUND(INDIRECT(ADDRESS(ROW()+(0), COLUMN()+(-2), 1))*INDIRECT(ADDRESS(ROW()+(0), COLUMN()+(-1), 1)), 2)</f>
        <v>245391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872.69</v>
      </c>
      <c r="G11" s="12">
        <f ca="1">ROUND(INDIRECT(ADDRESS(ROW()+(0), COLUMN()+(-2), 1))*INDIRECT(ADDRESS(ROW()+(0), COLUMN()+(-1), 1)), 2)</f>
        <v>872.69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97.74</v>
      </c>
      <c r="G12" s="14">
        <f ca="1">ROUND(INDIRECT(ADDRESS(ROW()+(0), COLUMN()+(-2), 1))*INDIRECT(ADDRESS(ROW()+(0), COLUMN()+(-1), 1)), 2)</f>
        <v>97.74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246362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4.436</v>
      </c>
      <c r="F15" s="12">
        <v>373.16</v>
      </c>
      <c r="G15" s="12">
        <f ca="1">ROUND(INDIRECT(ADDRESS(ROW()+(0), COLUMN()+(-2), 1))*INDIRECT(ADDRESS(ROW()+(0), COLUMN()+(-1), 1)), 2)</f>
        <v>1655.34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4.436</v>
      </c>
      <c r="F16" s="14">
        <v>251.66</v>
      </c>
      <c r="G16" s="14">
        <f ca="1">ROUND(INDIRECT(ADDRESS(ROW()+(0), COLUMN()+(-2), 1))*INDIRECT(ADDRESS(ROW()+(0), COLUMN()+(-1), 1)), 2)</f>
        <v>1116.36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2771.7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249133</v>
      </c>
      <c r="G19" s="14">
        <f ca="1">ROUND(INDIRECT(ADDRESS(ROW()+(0), COLUMN()+(-2), 1))*INDIRECT(ADDRESS(ROW()+(0), COLUMN()+(-1), 1))/100, 2)</f>
        <v>4982.67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254116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