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<sst xmlns="http://schemas.openxmlformats.org/spreadsheetml/2006/main" count="58" uniqueCount="58">
  <si>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</si>
  <si>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</si>
  <si>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</si>
  <si>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Taque subterráneo.</t>
  </si>
  <si>
    <r>
      <rPr>
        <sz val="8.25"/>
        <color rgb="FF000000"/>
        <rFont val="Arial"/>
        <family val="2"/>
      </rPr>
      <t xml:space="preserve">Tanque de gas oil subterráneo de chapa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</si>
  <si>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</si>
  <si>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</si>
  <si>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</si>
  <si>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</si>
  <si>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</si>
  <si>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</si>
  <si>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</si>
  <si>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mt38dep010a</t>
  </si>
  <si>
    <t xml:space="preserve">Ud</t>
  </si>
  <si>
    <t xml:space="preserve">Tanque de gasoil de chapa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</si>
  <si>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</si>
  <si>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</si>
  <si>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</si>
  <si>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</si>
  <si>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</si>
  <si>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</si>
  <si>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</si>
  <si>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</si>
  <si>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para la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</si>
  <si>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</si>
  <si>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</si>
  <si>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depósito subterráneo de combustibles líquidos.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</si>
  <si>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</si>
  <si>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</si>
  <si>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</si>
  <si>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</si>
  <si>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</si>
  <si>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</si>
  <si>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</si>
  <si>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</si>
  <si>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</si>
  <si>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mt38dep011a</t>
  </si>
  <si>
    <t xml:space="preserve">Ud</t>
  </si>
  <si>
    <t xml:space="preserve">Equipo de protección catódica para tanque de gasoil de chapa de acero, enterrado, de simple pared, con una capacidad de 600 litros, para pequeños consumos individuales.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</si>
  <si>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</si>
  <si>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</si>
  <si>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</si>
  <si>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</si>
  <si>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</si>
  <si>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</si>
  <si>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</si>
  <si>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</si>
  <si>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</si>
  <si>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</si>
  <si>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</si>
  <si>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</si>
  <si>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</si>
  <si>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</si>
  <si>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</si>
  <si>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</si>
  <si>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</si>
  <si>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2.325,60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</si>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</sst>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34922.8</v>
      </c>
      <c r="H10" s="12">
        <f ca="1">ROUND(INDIRECT(ADDRESS(ROW()+(0), COLUMN()+(-2), 1))*INDIRECT(ADDRESS(ROW()+(0), COLUMN()+(-1), 1)), 2)</f>
        <v>34922.8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10581.3</v>
      </c>
      <c r="H11" s="12">
        <f ca="1">ROUND(INDIRECT(ADDRESS(ROW()+(0), COLUMN()+(-2), 1))*INDIRECT(ADDRESS(ROW()+(0), COLUMN()+(-1), 1)), 2)</f>
        <v>10581.3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1984.93</v>
      </c>
      <c r="H12" s="12">
        <f ca="1">ROUND(INDIRECT(ADDRESS(ROW()+(0), COLUMN()+(-2), 1))*INDIRECT(ADDRESS(ROW()+(0), COLUMN()+(-1), 1)), 2)</f>
        <v>1984.93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5763.76</v>
      </c>
      <c r="H13" s="12">
        <f ca="1">ROUND(INDIRECT(ADDRESS(ROW()+(0), COLUMN()+(-2), 1))*INDIRECT(ADDRESS(ROW()+(0), COLUMN()+(-1), 1)), 2)</f>
        <v>5763.76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5107.09</v>
      </c>
      <c r="H14" s="12">
        <f ca="1">ROUND(INDIRECT(ADDRESS(ROW()+(0), COLUMN()+(-2), 1))*INDIRECT(ADDRESS(ROW()+(0), COLUMN()+(-1), 1)), 2)</f>
        <v>5107.09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84.46</v>
      </c>
      <c r="H15" s="12">
        <f ca="1">ROUND(INDIRECT(ADDRESS(ROW()+(0), COLUMN()+(-2), 1))*INDIRECT(ADDRESS(ROW()+(0), COLUMN()+(-1), 1)), 2)</f>
        <v>2312.51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422.67</v>
      </c>
      <c r="H16" s="12">
        <f ca="1">ROUND(INDIRECT(ADDRESS(ROW()+(0), COLUMN()+(-2), 1))*INDIRECT(ADDRESS(ROW()+(0), COLUMN()+(-1), 1)), 2)</f>
        <v>718.54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185.88</v>
      </c>
      <c r="H17" s="12">
        <f ca="1">ROUND(INDIRECT(ADDRESS(ROW()+(0), COLUMN()+(-2), 1))*INDIRECT(ADDRESS(ROW()+(0), COLUMN()+(-1), 1)), 2)</f>
        <v>4647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5179.32</v>
      </c>
      <c r="H18" s="14">
        <f ca="1">ROUND(INDIRECT(ADDRESS(ROW()+(0), COLUMN()+(-2), 1))*INDIRECT(ADDRESS(ROW()+(0), COLUMN()+(-1), 1)), 2)</f>
        <v>5179.32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71217.3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</v>
      </c>
      <c r="G21" s="14">
        <v>2368.5</v>
      </c>
      <c r="H21" s="14">
        <f ca="1">ROUND(INDIRECT(ADDRESS(ROW()+(0), COLUMN()+(-2), 1))*INDIRECT(ADDRESS(ROW()+(0), COLUMN()+(-1), 1)), 2)</f>
        <v>1184.25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1184.25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5.545</v>
      </c>
      <c r="G24" s="12">
        <v>387.56</v>
      </c>
      <c r="H24" s="12">
        <f ca="1">ROUND(INDIRECT(ADDRESS(ROW()+(0), COLUMN()+(-2), 1))*INDIRECT(ADDRESS(ROW()+(0), COLUMN()+(-1), 1)), 2)</f>
        <v>2149.02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5.545</v>
      </c>
      <c r="G25" s="14">
        <v>261.38</v>
      </c>
      <c r="H25" s="14">
        <f ca="1">ROUND(INDIRECT(ADDRESS(ROW()+(0), COLUMN()+(-2), 1))*INDIRECT(ADDRESS(ROW()+(0), COLUMN()+(-1), 1)), 2)</f>
        <v>1449.35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3598.37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75999.9</v>
      </c>
      <c r="H28" s="14">
        <f ca="1">ROUND(INDIRECT(ADDRESS(ROW()+(0), COLUMN()+(-2), 1))*INDIRECT(ADDRESS(ROW()+(0), COLUMN()+(-1), 1))/100, 2)</f>
        <v>1520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77519.9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