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<sst xmlns="http://schemas.openxmlformats.org/spreadsheetml/2006/main" count="32" uniqueCount="32">
  <si>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</si>
  <si>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ICD105</t>
  </si>
  <si>
    <t xml:space="preserve">Ud</t>
  </si>
  <si>
    <t xml:space="preserve">Boca para la carga de tanque de combustible líquido.</t>
  </si>
  <si>
    <r>
      <rPr>
        <sz val="8.25"/>
        <color rgb="FF000000"/>
        <rFont val="Arial"/>
        <family val="2"/>
      </rPr>
      <t xml:space="preserve">Boca para la carga de tanque de combustible líquido, de latón, de 2 1/2", alojada en hornacina con marco y puerta de chapa galvanizada (sin incluir la formación de la hornacina, ni la colocación del marco y la puerta).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</si>
  <si>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</si>
  <si>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</si>
  <si>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</si>
  <si>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</si>
  <si>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</si>
  <si>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</si>
  <si>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</si>
  <si>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mt38dep003b</t>
  </si>
  <si>
    <t xml:space="preserve">Ud</t>
  </si>
  <si>
    <t xml:space="preserve">Boca para la carga, de latón, de 2 1/2", para roscar.</t>
  </si>
  <si>
    <t xml:space="preserve">mt43www065</t>
  </si>
  <si>
    <t xml:space="preserve">Ud</t>
  </si>
  <si>
    <t xml:space="preserve">Marco y puerta de chapa galvanizada de 400x300 mm, con cerradura de triángulo.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</si>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</sst>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9.53" customWidth="1"/>
    <col min="5" max="5" width="11.56" customWidth="1"/>
    <col min="6" max="6" width="13.4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1749.35</v>
      </c>
      <c r="G10" s="12">
        <f ca="1">ROUND(INDIRECT(ADDRESS(ROW()+(0), COLUMN()+(-2), 1))*INDIRECT(ADDRESS(ROW()+(0), COLUMN()+(-1), 1)), 2)</f>
        <v>1749.35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2428.33</v>
      </c>
      <c r="G11" s="14">
        <f ca="1">ROUND(INDIRECT(ADDRESS(ROW()+(0), COLUMN()+(-2), 1))*INDIRECT(ADDRESS(ROW()+(0), COLUMN()+(-1), 1)), 2)</f>
        <v>2428.33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4177.68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0.222</v>
      </c>
      <c r="F14" s="12">
        <v>387.56</v>
      </c>
      <c r="G14" s="12">
        <f ca="1">ROUND(INDIRECT(ADDRESS(ROW()+(0), COLUMN()+(-2), 1))*INDIRECT(ADDRESS(ROW()+(0), COLUMN()+(-1), 1)), 2)</f>
        <v>86.04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261.38</v>
      </c>
      <c r="G15" s="14">
        <f ca="1">ROUND(INDIRECT(ADDRESS(ROW()+(0), COLUMN()+(-2), 1))*INDIRECT(ADDRESS(ROW()+(0), COLUMN()+(-1), 1)), 2)</f>
        <v>58.03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144.07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4321.75</v>
      </c>
      <c r="G18" s="14">
        <f ca="1">ROUND(INDIRECT(ADDRESS(ROW()+(0), COLUMN()+(-2), 1))*INDIRECT(ADDRESS(ROW()+(0), COLUMN()+(-1), 1))/100, 2)</f>
        <v>86.44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4408.19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