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<sst xmlns="http://schemas.openxmlformats.org/spreadsheetml/2006/main" count="38" uniqueCount="38">
  <si>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</si>
  <si>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</si>
  <si>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</si>
  <si>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 oil,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</si>
  <si>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 oil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l, kit de unión de caldera a gas oil a circuito de calefacción, kit de seguridad para caldera a gas oil, kit de unión de caldera a gas oil a vaso de expansión.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</si>
  <si>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</si>
  <si>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</si>
  <si>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</si>
  <si>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</si>
  <si>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</si>
  <si>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</si>
  <si>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</si>
  <si>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mt38cqj110a</t>
  </si>
  <si>
    <t xml:space="preserve">Ud</t>
  </si>
  <si>
    <t xml:space="preserve">Caldera de pie, de condensación con recuperador de acero inoxidable, con cuerpo de fundición de hierro gris GL 180 y quemador presurizado de gas oil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l.</t>
  </si>
  <si>
    <t xml:space="preserve">mt38cqj519a</t>
  </si>
  <si>
    <t xml:space="preserve">Ud</t>
  </si>
  <si>
    <t xml:space="preserve">Kit de seguridad para caldera a gas oil, compuesto por manómetro, válvula de seguridad y purgador de aire.</t>
  </si>
  <si>
    <t xml:space="preserve">mt38cqj530a</t>
  </si>
  <si>
    <t xml:space="preserve">Ud</t>
  </si>
  <si>
    <t xml:space="preserve">Kit de unión de caldera a gas oil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</si>
  <si>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</si>
  <si>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</si>
  <si>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</si>
  <si>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</si>
  <si>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</si>
  <si>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</si>
  <si>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</si>
  <si>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</si>
  <si>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</si>
  <si>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</si>
  <si>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</si>
  <si>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</si>
  <si>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</si>
  <si>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</si>
  <si>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</si>
  <si>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255.588,36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</si>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</sst>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214703</v>
      </c>
      <c r="G10" s="12">
        <f ca="1">ROUND(INDIRECT(ADDRESS(ROW()+(0), COLUMN()+(-2), 1))*INDIRECT(ADDRESS(ROW()+(0), COLUMN()+(-1), 1)), 2)</f>
        <v>214703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5388.85</v>
      </c>
      <c r="G11" s="12">
        <f ca="1">ROUND(INDIRECT(ADDRESS(ROW()+(0), COLUMN()+(-2), 1))*INDIRECT(ADDRESS(ROW()+(0), COLUMN()+(-1), 1)), 2)</f>
        <v>5388.85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6296.45</v>
      </c>
      <c r="G12" s="12">
        <f ca="1">ROUND(INDIRECT(ADDRESS(ROW()+(0), COLUMN()+(-2), 1))*INDIRECT(ADDRESS(ROW()+(0), COLUMN()+(-1), 1)), 2)</f>
        <v>6296.45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97.74</v>
      </c>
      <c r="G13" s="14">
        <f ca="1">ROUND(INDIRECT(ADDRESS(ROW()+(0), COLUMN()+(-2), 1))*INDIRECT(ADDRESS(ROW()+(0), COLUMN()+(-1), 1)), 2)</f>
        <v>97.74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226486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2.098</v>
      </c>
      <c r="F16" s="12">
        <v>373.16</v>
      </c>
      <c r="G16" s="12">
        <f ca="1">ROUND(INDIRECT(ADDRESS(ROW()+(0), COLUMN()+(-2), 1))*INDIRECT(ADDRESS(ROW()+(0), COLUMN()+(-1), 1)), 2)</f>
        <v>782.89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2.098</v>
      </c>
      <c r="F17" s="14">
        <v>251.66</v>
      </c>
      <c r="G17" s="14">
        <f ca="1">ROUND(INDIRECT(ADDRESS(ROW()+(0), COLUMN()+(-2), 1))*INDIRECT(ADDRESS(ROW()+(0), COLUMN()+(-1), 1)), 2)</f>
        <v>527.98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1310.87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227797</v>
      </c>
      <c r="G20" s="14">
        <f ca="1">ROUND(INDIRECT(ADDRESS(ROW()+(0), COLUMN()+(-2), 1))*INDIRECT(ADDRESS(ROW()+(0), COLUMN()+(-1), 1))/100, 2)</f>
        <v>4555.94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232353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