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<sst xmlns="http://schemas.openxmlformats.org/spreadsheetml/2006/main" count="38" uniqueCount="38">
  <si>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</si>
  <si>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HRG050</t>
  </si>
  <si>
    <t xml:space="preserve">Ud</t>
  </si>
  <si>
    <t xml:space="preserve">Gárgola de acero corten.</t>
  </si>
  <si>
    <r>
      <rPr>
        <sz val="8.25"/>
        <color rgb="FF000000"/>
        <rFont val="Arial"/>
        <family val="2"/>
      </rPr>
      <t xml:space="preserve">Gárgola de tubo de acero con resistencia mejorada a la corrosión atmosférica (corten) S355J0WP, de 100 mm de diámetro, 400 mm de longitud y 2 mm de espesor; colocación con masilla de silicona neutra; y sellado e impermeabilización de la junta perimetral con masilla de poliuretano, previa aplicación de la imprimación.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</si>
  <si>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</si>
  <si>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</si>
  <si>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</si>
  <si>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</si>
  <si>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</si>
  <si>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</si>
  <si>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</si>
  <si>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mt15sja100</t>
  </si>
  <si>
    <t xml:space="preserve">Ud</t>
  </si>
  <si>
    <t xml:space="preserve">Cartucho de masilla de silicona neutra.</t>
  </si>
  <si>
    <t xml:space="preserve">mt20gac010a</t>
  </si>
  <si>
    <t xml:space="preserve">Ud</t>
  </si>
  <si>
    <t xml:space="preserve">Gárgola de tubo de acero con resistencia mejorada a la corrosión atmosférica (corten) S355J0WP, de 100 mm de diámetro, 400 mm de longitud y 2 mm de espesor.</t>
  </si>
  <si>
    <t xml:space="preserve">mt20wwa035</t>
  </si>
  <si>
    <t xml:space="preserve">Ud</t>
  </si>
  <si>
    <t xml:space="preserve">Cartucho de 250 cm³ de imprimación para masillas.</t>
  </si>
  <si>
    <t xml:space="preserve">mt20wwa030</t>
  </si>
  <si>
    <t xml:space="preserve">Ud</t>
  </si>
  <si>
    <t xml:space="preserve">Cartucho de 310 cm³ de masilla de poliuretano impermeable.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</si>
  <si>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</si>
  <si>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</si>
  <si>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</si>
  <si>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</si>
  <si>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</si>
  <si>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</si>
  <si>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</si>
  <si>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</si>
  <si>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</si>
  <si>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</si>
  <si>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</si>
  <si>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</si>
  <si>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633,27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</si>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</sst>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53" customWidth="1"/>
    <col min="4" max="4" width="6.12" customWidth="1"/>
    <col min="5" max="5" width="72.59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</v>
      </c>
      <c r="G10" s="12">
        <v>167.85</v>
      </c>
      <c r="H10" s="12">
        <f ca="1">ROUND(INDIRECT(ADDRESS(ROW()+(0), COLUMN()+(-2), 1))*INDIRECT(ADDRESS(ROW()+(0), COLUMN()+(-1), 1)), 2)</f>
        <v>16.79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4366.08</v>
      </c>
      <c r="H11" s="12">
        <f ca="1">ROUND(INDIRECT(ADDRESS(ROW()+(0), COLUMN()+(-2), 1))*INDIRECT(ADDRESS(ROW()+(0), COLUMN()+(-1), 1)), 2)</f>
        <v>4366.08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0.016</v>
      </c>
      <c r="G12" s="12">
        <v>186.87</v>
      </c>
      <c r="H12" s="12">
        <f ca="1">ROUND(INDIRECT(ADDRESS(ROW()+(0), COLUMN()+(-2), 1))*INDIRECT(ADDRESS(ROW()+(0), COLUMN()+(-1), 1)), 2)</f>
        <v>2.99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0.032</v>
      </c>
      <c r="G13" s="14">
        <v>255.68</v>
      </c>
      <c r="H13" s="14">
        <f ca="1">ROUND(INDIRECT(ADDRESS(ROW()+(0), COLUMN()+(-2), 1))*INDIRECT(ADDRESS(ROW()+(0), COLUMN()+(-1), 1)), 2)</f>
        <v>8.18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4394.04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0.067</v>
      </c>
      <c r="G16" s="12">
        <v>363.15</v>
      </c>
      <c r="H16" s="12">
        <f ca="1">ROUND(INDIRECT(ADDRESS(ROW()+(0), COLUMN()+(-2), 1))*INDIRECT(ADDRESS(ROW()+(0), COLUMN()+(-1), 1)), 2)</f>
        <v>24.33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0.067</v>
      </c>
      <c r="G17" s="14">
        <v>242.79</v>
      </c>
      <c r="H17" s="14">
        <f ca="1">ROUND(INDIRECT(ADDRESS(ROW()+(0), COLUMN()+(-2), 1))*INDIRECT(ADDRESS(ROW()+(0), COLUMN()+(-1), 1)), 2)</f>
        <v>16.27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40.6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4434.64</v>
      </c>
      <c r="H20" s="14">
        <f ca="1">ROUND(INDIRECT(ADDRESS(ROW()+(0), COLUMN()+(-2), 1))*INDIRECT(ADDRESS(ROW()+(0), COLUMN()+(-1), 1))/100, 2)</f>
        <v>88.69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4523.33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