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<sst xmlns="http://schemas.openxmlformats.org/spreadsheetml/2006/main" count="37" uniqueCount="37">
  <si>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</si>
  <si>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FPH011</t>
  </si>
  <si>
    <t xml:space="preserve">m²</t>
  </si>
  <si>
    <t xml:space="preserve">Fachada pesada de paneles arquitectónicos monocapa de hormigón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</si>
  <si>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monocapa de hormigón armado, de 10 cm de espesor, 3,3 m de ancho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</si>
  <si>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</si>
  <si>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</si>
  <si>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</si>
  <si>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</si>
  <si>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</si>
  <si>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</si>
  <si>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</si>
  <si>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mt12phi010a</t>
  </si>
  <si>
    <t xml:space="preserve">m²</t>
  </si>
  <si>
    <t xml:space="preserve">Panel arquitectónico monocapa de hormigón armado, de 10 cm de espesor, 3,3 m de ancho máxima, 20 m² de superficie máxima, resistencia a compresión &gt; 25.000 kN/m² y resistencia a flexotracción &gt; 4.000 kN/m², compuesto por cemento fotocatalítico, descontaminante y autolimpiable, agregados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</si>
  <si>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</si>
  <si>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</si>
  <si>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</si>
  <si>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</si>
  <si>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</si>
  <si>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</si>
  <si>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</si>
  <si>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</si>
  <si>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</si>
  <si>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</si>
  <si>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</si>
  <si>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</si>
  <si>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montador de paneles prefabricados de hormigón.</t>
  </si>
  <si>
    <t xml:space="preserve">mo097</t>
  </si>
  <si>
    <t xml:space="preserve">h</t>
  </si>
  <si>
    <t xml:space="preserve">Medio oficial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</si>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</sst>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3807.22</v>
      </c>
      <c r="H10" s="12">
        <f ca="1">ROUND(INDIRECT(ADDRESS(ROW()+(0), COLUMN()+(-2), 1))*INDIRECT(ADDRESS(ROW()+(0), COLUMN()+(-1), 1)), 2)</f>
        <v>3807.22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104.79</v>
      </c>
      <c r="H11" s="14">
        <f ca="1">ROUND(INDIRECT(ADDRESS(ROW()+(0), COLUMN()+(-2), 1))*INDIRECT(ADDRESS(ROW()+(0), COLUMN()+(-1), 1)), 2)</f>
        <v>104.79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3912.01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2332.98</v>
      </c>
      <c r="H14" s="14">
        <f ca="1">ROUND(INDIRECT(ADDRESS(ROW()+(0), COLUMN()+(-2), 1))*INDIRECT(ADDRESS(ROW()+(0), COLUMN()+(-1), 1)), 2)</f>
        <v>186.64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186.64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0.277</v>
      </c>
      <c r="G17" s="12">
        <v>373.16</v>
      </c>
      <c r="H17" s="12">
        <f ca="1">ROUND(INDIRECT(ADDRESS(ROW()+(0), COLUMN()+(-2), 1))*INDIRECT(ADDRESS(ROW()+(0), COLUMN()+(-1), 1)), 2)</f>
        <v>103.37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0.277</v>
      </c>
      <c r="G18" s="14">
        <v>252.15</v>
      </c>
      <c r="H18" s="14">
        <f ca="1">ROUND(INDIRECT(ADDRESS(ROW()+(0), COLUMN()+(-2), 1))*INDIRECT(ADDRESS(ROW()+(0), COLUMN()+(-1), 1)), 2)</f>
        <v>69.85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173.22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4271.87</v>
      </c>
      <c r="H21" s="14">
        <f ca="1">ROUND(INDIRECT(ADDRESS(ROW()+(0), COLUMN()+(-2), 1))*INDIRECT(ADDRESS(ROW()+(0), COLUMN()+(-1), 1))/100, 2)</f>
        <v>85.44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4357.31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