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<sst xmlns="http://schemas.openxmlformats.org/spreadsheetml/2006/main" count="47" uniqueCount="47">
  <si>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</si>
  <si>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FBC020</t>
  </si>
  <si>
    <t xml:space="preserve">m²</t>
  </si>
  <si>
    <t xml:space="preserve">Tabique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</si>
  <si>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Tabique sencillo Placo Hydro Premium "PLACO" (12,5 + 48 + 12,5)/400 (48), de alta resistencia a la humedad, de 73 mm de espesor total, formado por una estructura simple autoportante de perfiles metálicos de acero galvanizado formada por canales R 48 "PLACO" y montantes M 48 "PLACO", con una separación entre montantes de 400 mm y una disposición normal "N", a la que se atornilla una placa de cemento Aquaroc 13 "PLACO", de 12,5x1200x900 mm en una cara y otra placa Aquaroc 13 "PLACO", de 12,5x1200x900 mm en la otra cara. Incluso banda acústica; fijaciones para el anclaje de canales y montantes metálicos; tornillería para la fijación de las placas; tratamiento de juntas con adhesivo.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</si>
  <si>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</si>
  <si>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</si>
  <si>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</si>
  <si>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</si>
  <si>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</si>
  <si>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</si>
  <si>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</si>
  <si>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</si>
  <si>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</si>
  <si>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ancho,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</si>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</sst>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16.37</v>
      </c>
      <c r="H10" s="12">
        <f ca="1">ROUND(INDIRECT(ADDRESS(ROW()+(0), COLUMN()+(-2), 1))*INDIRECT(ADDRESS(ROW()+(0), COLUMN()+(-1), 1)), 2)</f>
        <v>7.37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62.52</v>
      </c>
      <c r="H11" s="12">
        <f ca="1">ROUND(INDIRECT(ADDRESS(ROW()+(0), COLUMN()+(-2), 1))*INDIRECT(ADDRESS(ROW()+(0), COLUMN()+(-1), 1)), 2)</f>
        <v>56.27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76.14</v>
      </c>
      <c r="H12" s="12">
        <f ca="1">ROUND(INDIRECT(ADDRESS(ROW()+(0), COLUMN()+(-2), 1))*INDIRECT(ADDRESS(ROW()+(0), COLUMN()+(-1), 1)), 2)</f>
        <v>228.42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1021.66</v>
      </c>
      <c r="H13" s="12">
        <f ca="1">ROUND(INDIRECT(ADDRESS(ROW()+(0), COLUMN()+(-2), 1))*INDIRECT(ADDRESS(ROW()+(0), COLUMN()+(-1), 1)), 2)</f>
        <v>2145.49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</v>
      </c>
      <c r="G14" s="12">
        <v>1.63</v>
      </c>
      <c r="H14" s="12">
        <f ca="1">ROUND(INDIRECT(ADDRESS(ROW()+(0), COLUMN()+(-2), 1))*INDIRECT(ADDRESS(ROW()+(0), COLUMN()+(-1), 1)), 2)</f>
        <v>48.9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0.56</v>
      </c>
      <c r="H15" s="12">
        <f ca="1">ROUND(INDIRECT(ADDRESS(ROW()+(0), COLUMN()+(-2), 1))*INDIRECT(ADDRESS(ROW()+(0), COLUMN()+(-1), 1)), 2)</f>
        <v>2.24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510.31</v>
      </c>
      <c r="H16" s="14">
        <f ca="1">ROUND(INDIRECT(ADDRESS(ROW()+(0), COLUMN()+(-2), 1))*INDIRECT(ADDRESS(ROW()+(0), COLUMN()+(-1), 1)), 2)</f>
        <v>255.16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2743.85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0.322</v>
      </c>
      <c r="G19" s="12">
        <v>373.16</v>
      </c>
      <c r="H19" s="12">
        <f ca="1">ROUND(INDIRECT(ADDRESS(ROW()+(0), COLUMN()+(-2), 1))*INDIRECT(ADDRESS(ROW()+(0), COLUMN()+(-1), 1)), 2)</f>
        <v>120.16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0.322</v>
      </c>
      <c r="G20" s="14">
        <v>252.15</v>
      </c>
      <c r="H20" s="14">
        <f ca="1">ROUND(INDIRECT(ADDRESS(ROW()+(0), COLUMN()+(-2), 1))*INDIRECT(ADDRESS(ROW()+(0), COLUMN()+(-1), 1)), 2)</f>
        <v>81.19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201.35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2945.2</v>
      </c>
      <c r="H23" s="14">
        <f ca="1">ROUND(INDIRECT(ADDRESS(ROW()+(0), COLUMN()+(-2), 1))*INDIRECT(ADDRESS(ROW()+(0), COLUMN()+(-1), 1))/100, 2)</f>
        <v>58.9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3004.1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