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<sst xmlns="http://schemas.openxmlformats.org/spreadsheetml/2006/main" count="55" uniqueCount="55">
  <si>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</si>
  <si>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FAR020</t>
  </si>
  <si>
    <t xml:space="preserve">m²</t>
  </si>
  <si>
    <t xml:space="preserve">Hoja principal de fachada ventilada, de mampostería de bloque de hormigón para revestir.</t>
  </si>
  <si>
    <r>
      <rPr>
        <sz val="8.25"/>
        <color rgb="FF000000"/>
        <rFont val="Arial"/>
        <family val="2"/>
      </rPr>
      <t xml:space="preserve">Hoja principal de fachada ventilada, apoyada sobre la losa y enrasada, de 14,2 cm de espesor, de mampostería de bloque hueco de hormigón, para revestir, 14,2x19x39 cm, con juntas de 10 mm de espesor, recibida con mortero de cemento confeccionado en obra, con 250 kg/m³ de cemento, color gris, dosificación 1:6, suministrado en sacos; formación de los dinteles mediante armadura y macizado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</si>
  <si>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</si>
  <si>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</si>
  <si>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</si>
  <si>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</si>
  <si>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</si>
  <si>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</si>
  <si>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</si>
  <si>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mt02bhg080ge</t>
  </si>
  <si>
    <t xml:space="preserve">Ud</t>
  </si>
  <si>
    <t xml:space="preserve">Bloque hueco de hormigón, para revestir, 14,2x19x39 cm; con el precio incrementado el 20% en concepto de piezas especiales. Según IRAM 11561.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</si>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</sst>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11.73" customWidth="1"/>
    <col min="7" max="7" width="14.2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14</v>
      </c>
      <c r="G10" s="12">
        <v>41.03</v>
      </c>
      <c r="H10" s="12">
        <f ca="1">ROUND(INDIRECT(ADDRESS(ROW()+(0), COLUMN()+(-2), 1))*INDIRECT(ADDRESS(ROW()+(0), COLUMN()+(-1), 1)), 2)</f>
        <v>574.42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46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602.14</v>
      </c>
      <c r="H12" s="12">
        <f ca="1">ROUND(INDIRECT(ADDRESS(ROW()+(0), COLUMN()+(-2), 1))*INDIRECT(ADDRESS(ROW()+(0), COLUMN()+(-1), 1)), 2)</f>
        <v>10.84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2.772</v>
      </c>
      <c r="G13" s="12">
        <v>8.82</v>
      </c>
      <c r="H13" s="12">
        <f ca="1">ROUND(INDIRECT(ADDRESS(ROW()+(0), COLUMN()+(-2), 1))*INDIRECT(ADDRESS(ROW()+(0), COLUMN()+(-1), 1)), 2)</f>
        <v>24.45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0.15</v>
      </c>
      <c r="G14" s="12">
        <v>83.63</v>
      </c>
      <c r="H14" s="12">
        <f ca="1">ROUND(INDIRECT(ADDRESS(ROW()+(0), COLUMN()+(-2), 1))*INDIRECT(ADDRESS(ROW()+(0), COLUMN()+(-1), 1)), 2)</f>
        <v>12.54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13469.4</v>
      </c>
      <c r="H15" s="12">
        <f ca="1">ROUND(INDIRECT(ADDRESS(ROW()+(0), COLUMN()+(-2), 1))*INDIRECT(ADDRESS(ROW()+(0), COLUMN()+(-1), 1)), 2)</f>
        <v>13.47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0.003</v>
      </c>
      <c r="G16" s="12">
        <v>590.44</v>
      </c>
      <c r="H16" s="12">
        <f ca="1">ROUND(INDIRECT(ADDRESS(ROW()+(0), COLUMN()+(-2), 1))*INDIRECT(ADDRESS(ROW()+(0), COLUMN()+(-1), 1)), 2)</f>
        <v>1.77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0.011</v>
      </c>
      <c r="G17" s="14">
        <v>57.41</v>
      </c>
      <c r="H17" s="14">
        <f ca="1">ROUND(INDIRECT(ADDRESS(ROW()+(0), COLUMN()+(-2), 1))*INDIRECT(ADDRESS(ROW()+(0), COLUMN()+(-1), 1)), 2)</f>
        <v>0.63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638.3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0.008</v>
      </c>
      <c r="G20" s="14">
        <v>107.26</v>
      </c>
      <c r="H20" s="14">
        <f ca="1">ROUND(INDIRECT(ADDRESS(ROW()+(0), COLUMN()+(-2), 1))*INDIRECT(ADDRESS(ROW()+(0), COLUMN()+(-1), 1)), 2)</f>
        <v>0.86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0.86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0.814</v>
      </c>
      <c r="G23" s="12">
        <v>363.15</v>
      </c>
      <c r="H23" s="12">
        <f ca="1">ROUND(INDIRECT(ADDRESS(ROW()+(0), COLUMN()+(-2), 1))*INDIRECT(ADDRESS(ROW()+(0), COLUMN()+(-1), 1)), 2)</f>
        <v>295.6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0.548</v>
      </c>
      <c r="G24" s="14">
        <v>242.79</v>
      </c>
      <c r="H24" s="14">
        <f ca="1">ROUND(INDIRECT(ADDRESS(ROW()+(0), COLUMN()+(-2), 1))*INDIRECT(ADDRESS(ROW()+(0), COLUMN()+(-1), 1)), 2)</f>
        <v>133.05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428.65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1)),INDIRECT(ADDRESS(ROW()+(-6), COLUMN()+(1), 1)),INDIRECT(ADDRESS(ROW()+(-9), COLUMN()+(1), 1))), 2)</f>
        <v>1067.81</v>
      </c>
      <c r="H27" s="14">
        <f ca="1">ROUND(INDIRECT(ADDRESS(ROW()+(0), COLUMN()+(-2), 1))*INDIRECT(ADDRESS(ROW()+(0), COLUMN()+(-1), 1))/100, 2)</f>
        <v>32.03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1099.84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