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<sst xmlns="http://schemas.openxmlformats.org/spreadsheetml/2006/main" count="29" uniqueCount="29">
  <si>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</si>
  <si>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EAT020</t>
  </si>
  <si>
    <t xml:space="preserve">m²</t>
  </si>
  <si>
    <t xml:space="preserve">Estructura metálica ligera autoportante de techo inclinado.</t>
  </si>
  <si>
    <r>
      <rPr>
        <sz val="8.25"/>
        <color rgb="FF000000"/>
        <rFont val="Arial"/>
        <family val="2"/>
      </rPr>
      <t xml:space="preserve">Estructura metálica ligera autoportante de techo inclinado, sobre espacio no habitable formada por acero A 36, en perfiles conformados en frío, según ASTM A 36, acabado galvanizado, con una cuantía de acero de 5 kg/m².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</si>
  <si>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</si>
  <si>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</si>
  <si>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</si>
  <si>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</si>
  <si>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</si>
  <si>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</si>
  <si>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</si>
  <si>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mt07ali000c</t>
  </si>
  <si>
    <t xml:space="preserve">kg</t>
  </si>
  <si>
    <t xml:space="preserve">Acero A 36, en perfiles conformados en frío, según ASTM A 36, acabado galvanizado, incluso accesorios, tornillería y elementos de anclaje. Trabajado y montado en taller, para colocar con uniones atornilladas en obra.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</si>
  <si>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</si>
  <si>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</si>
  <si>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</si>
  <si>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</si>
  <si>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montador de estructura metálica.</t>
  </si>
  <si>
    <t xml:space="preserve">mo094</t>
  </si>
  <si>
    <t xml:space="preserve">h</t>
  </si>
  <si>
    <t xml:space="preserve">Medio oficial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</si>
  <si>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</si>
  <si>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</si>
  <si>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</si>
  <si>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</si>
  <si>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63,74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</si>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</sst>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4.42" customWidth="1"/>
    <col min="5" max="5" width="74.29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205.69</v>
      </c>
      <c r="H10" s="14">
        <f ca="1">ROUND(INDIRECT(ADDRESS(ROW()+(0), COLUMN()+(-2), 1))*INDIRECT(ADDRESS(ROW()+(0), COLUMN()+(-1), 1)), 2)</f>
        <v>1028.45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1028.45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0.333</v>
      </c>
      <c r="G13" s="13">
        <v>392.5</v>
      </c>
      <c r="H13" s="13">
        <f ca="1">ROUND(INDIRECT(ADDRESS(ROW()+(0), COLUMN()+(-2), 1))*INDIRECT(ADDRESS(ROW()+(0), COLUMN()+(-1), 1)), 2)</f>
        <v>130.7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0.333</v>
      </c>
      <c r="G14" s="14">
        <v>272.35</v>
      </c>
      <c r="H14" s="14">
        <f ca="1">ROUND(INDIRECT(ADDRESS(ROW()+(0), COLUMN()+(-2), 1))*INDIRECT(ADDRESS(ROW()+(0), COLUMN()+(-1), 1)), 2)</f>
        <v>90.69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221.39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1249.84</v>
      </c>
      <c r="H17" s="14">
        <f ca="1">ROUND(INDIRECT(ADDRESS(ROW()+(0), COLUMN()+(-2), 1))*INDIRECT(ADDRESS(ROW()+(0), COLUMN()+(-1), 1))/100, 2)</f>
        <v>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1274.84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