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<sst xmlns="http://schemas.openxmlformats.org/spreadsheetml/2006/main" count="38" uniqueCount="38">
  <si>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</si>
  <si>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IUS082</t>
  </si>
  <si>
    <t xml:space="preserve">m</t>
  </si>
  <si>
    <t xml:space="preserve">Canaleta de drenaje de PVC.</t>
  </si>
  <si>
    <r>
      <rPr>
        <sz val="8.25"/>
        <color rgb="FF000000"/>
        <rFont val="Arial"/>
        <family val="2"/>
      </rPr>
      <t xml:space="preserve">Canaleta prefabricada de PVC, de 500 mm de longitud, 130 mm de ancho y 64 mm de altura con rejilla de garaje de acero galvanizado, carga de rotura 15 kN, de 500 mm de longitud y 130 mm de ancho;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</si>
  <si>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</si>
  <si>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</si>
  <si>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</si>
  <si>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</si>
  <si>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</si>
  <si>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</si>
  <si>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</si>
  <si>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</si>
  <si>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</si>
  <si>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premezclado, según CIRSOC 201 2005.</t>
  </si>
  <si>
    <t xml:space="preserve">mt11cng010a</t>
  </si>
  <si>
    <t xml:space="preserve">Ud</t>
  </si>
  <si>
    <t xml:space="preserve">Canaleta prefabricada de PVC, de 500 mm de longitud, 130 mm de ancho y 64 mm de altura, incluso piezas especiales.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</si>
  <si>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</si>
  <si>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</si>
  <si>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</si>
  <si>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mt11cng020c</t>
  </si>
  <si>
    <t xml:space="preserve">Ud</t>
  </si>
  <si>
    <t xml:space="preserve">Rejilla de garaje de acero galvanizado, carga de rotura 15 kN, de 500 mm de longitud y 130 mm de ancho.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</si>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</sst>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0.061</v>
      </c>
      <c r="F10" s="12">
        <v>7272.39</v>
      </c>
      <c r="G10" s="12">
        <f ca="1">ROUND(INDIRECT(ADDRESS(ROW()+(0), COLUMN()+(-2), 1))*INDIRECT(ADDRESS(ROW()+(0), COLUMN()+(-1), 1)), 2)</f>
        <v>443.62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647.38</v>
      </c>
      <c r="G11" s="12">
        <f ca="1">ROUND(INDIRECT(ADDRESS(ROW()+(0), COLUMN()+(-2), 1))*INDIRECT(ADDRESS(ROW()+(0), COLUMN()+(-1), 1)), 2)</f>
        <v>1294.76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1608.74</v>
      </c>
      <c r="G12" s="12">
        <f ca="1">ROUND(INDIRECT(ADDRESS(ROW()+(0), COLUMN()+(-2), 1))*INDIRECT(ADDRESS(ROW()+(0), COLUMN()+(-1), 1)), 2)</f>
        <v>1608.74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658.25</v>
      </c>
      <c r="G13" s="14">
        <f ca="1">ROUND(INDIRECT(ADDRESS(ROW()+(0), COLUMN()+(-2), 1))*INDIRECT(ADDRESS(ROW()+(0), COLUMN()+(-1), 1)), 2)</f>
        <v>1316.5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4663.62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0.427</v>
      </c>
      <c r="F16" s="12">
        <v>377.17</v>
      </c>
      <c r="G16" s="12">
        <f ca="1">ROUND(INDIRECT(ADDRESS(ROW()+(0), COLUMN()+(-2), 1))*INDIRECT(ADDRESS(ROW()+(0), COLUMN()+(-1), 1)), 2)</f>
        <v>161.05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0.219</v>
      </c>
      <c r="F17" s="14">
        <v>261.88</v>
      </c>
      <c r="G17" s="14">
        <f ca="1">ROUND(INDIRECT(ADDRESS(ROW()+(0), COLUMN()+(-2), 1))*INDIRECT(ADDRESS(ROW()+(0), COLUMN()+(-1), 1)), 2)</f>
        <v>57.35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218.4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4882.02</v>
      </c>
      <c r="G20" s="14">
        <f ca="1">ROUND(INDIRECT(ADDRESS(ROW()+(0), COLUMN()+(-2), 1))*INDIRECT(ADDRESS(ROW()+(0), COLUMN()+(-1), 1))/100, 2)</f>
        <v>97.64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4979.66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