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<sst xmlns="http://schemas.openxmlformats.org/spreadsheetml/2006/main" count="38" uniqueCount="38">
  <si>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</si>
  <si>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IUS080</t>
  </si>
  <si>
    <t xml:space="preserve">m</t>
  </si>
  <si>
    <t xml:space="preserve">Sumidero de mampostería de ladrillo.</t>
  </si>
  <si>
    <r>
      <rPr>
        <b/>
        <sz val="8.25"/>
        <color rgb="FF000000"/>
        <rFont val="Arial"/>
        <family val="2"/>
      </rPr>
      <t xml:space="preserve">Sumidero longitudinal de mampostería, de 350 mm de ancho interior y 500 mm de alto, con rejilla de acero galvanizado, carga de rotura 15 kN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</si>
  <si>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</si>
  <si>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</si>
  <si>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</si>
  <si>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</si>
  <si>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</si>
  <si>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</si>
  <si>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</si>
  <si>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</si>
  <si>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</si>
  <si>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</si>
  <si>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</si>
  <si>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</si>
  <si>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</si>
  <si>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mt11rej020d</t>
  </si>
  <si>
    <t xml:space="preserve">Ud</t>
  </si>
  <si>
    <t xml:space="preserve">Marco y rejilla de acero galvanizado, de 350 mm de ancho y 500 mm de longitud, para canaleta de 350 mm de ancho interior y 500 mm de alto,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</si>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</sst>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42" customWidth="1"/>
    <col min="3" max="3" width="2.72" customWidth="1"/>
    <col min="4" max="4" width="4.93" customWidth="1"/>
    <col min="5" max="5" width="54.57" customWidth="1"/>
    <col min="6" max="6" width="11.73" customWidth="1"/>
    <col min="7" max="7" width="12.24" customWidth="1"/>
    <col min="8" max="8" width="7.14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1.151000</v>
      </c>
      <c r="G9" s="15">
        <v>6385.440000</v>
      </c>
      <c r="H9" s="15">
        <f ca="1">ROUND(INDIRECT(ADDRESS(ROW()+(0), COLUMN()+(-2), 1))*INDIRECT(ADDRESS(ROW()+(0), COLUMN()+(-1), 1)), 2)</f>
        <v>7349.640000</v>
      </c>
      <c r="I9" s="15"/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100.000000</v>
      </c>
      <c r="G10" s="15">
        <v>6.700000</v>
      </c>
      <c r="H10" s="15">
        <f ca="1">ROUND(INDIRECT(ADDRESS(ROW()+(0), COLUMN()+(-2), 1))*INDIRECT(ADDRESS(ROW()+(0), COLUMN()+(-1), 1)), 2)</f>
        <v>670.000000</v>
      </c>
      <c r="I10" s="15"/>
      <c r="J10" s="15"/>
      <c r="K10" s="15"/>
    </row>
    <row r="11" spans="1:11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2.000000</v>
      </c>
      <c r="G11" s="15">
        <v>457.570000</v>
      </c>
      <c r="H11" s="15">
        <f ca="1">ROUND(INDIRECT(ADDRESS(ROW()+(0), COLUMN()+(-2), 1))*INDIRECT(ADDRESS(ROW()+(0), COLUMN()+(-1), 1)), 2)</f>
        <v>915.140000</v>
      </c>
      <c r="I11" s="15"/>
      <c r="J11" s="15"/>
      <c r="K11" s="15"/>
    </row>
    <row r="12" spans="1:11" ht="24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0.200000</v>
      </c>
      <c r="G12" s="17">
        <v>1145.630000</v>
      </c>
      <c r="H12" s="17">
        <f ca="1">ROUND(INDIRECT(ADDRESS(ROW()+(0), COLUMN()+(-2), 1))*INDIRECT(ADDRESS(ROW()+(0), COLUMN()+(-1), 1)), 2)</f>
        <v>229.130000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9163.910000</v>
      </c>
      <c r="I13" s="20"/>
      <c r="J13" s="20"/>
      <c r="K13" s="20"/>
    </row>
    <row r="14" spans="1:11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  <c r="I14" s="18"/>
      <c r="J14" s="18"/>
      <c r="K14" s="18"/>
    </row>
    <row r="15" spans="1:11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1.986000</v>
      </c>
      <c r="G15" s="15">
        <v>449.160000</v>
      </c>
      <c r="H15" s="15">
        <f ca="1">ROUND(INDIRECT(ADDRESS(ROW()+(0), COLUMN()+(-2), 1))*INDIRECT(ADDRESS(ROW()+(0), COLUMN()+(-1), 1)), 2)</f>
        <v>892.030000</v>
      </c>
      <c r="I15" s="15"/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0.993000</v>
      </c>
      <c r="G16" s="17">
        <v>299.210000</v>
      </c>
      <c r="H16" s="17">
        <f ca="1">ROUND(INDIRECT(ADDRESS(ROW()+(0), COLUMN()+(-2), 1))*INDIRECT(ADDRESS(ROW()+(0), COLUMN()+(-1), 1)), 2)</f>
        <v>297.120000</v>
      </c>
      <c r="I16" s="17"/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1189.150000</v>
      </c>
      <c r="I17" s="20"/>
      <c r="J17" s="20"/>
      <c r="K17" s="20"/>
    </row>
    <row r="18" spans="1:11" ht="13.5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10353.060000</v>
      </c>
      <c r="H19" s="17">
        <f ca="1">ROUND(INDIRECT(ADDRESS(ROW()+(0), COLUMN()+(-2), 1))*INDIRECT(ADDRESS(ROW()+(0), COLUMN()+(-1), 1))/100, 2)</f>
        <v>207.060000</v>
      </c>
      <c r="I19" s="17"/>
      <c r="J19" s="17"/>
      <c r="K19" s="17"/>
    </row>
    <row r="20" spans="1:11" ht="13.5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10560.120000</v>
      </c>
      <c r="I20" s="26"/>
      <c r="J20" s="26"/>
      <c r="K20" s="26"/>
    </row>
  </sheetData>
  <mergeCells count="5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E20"/>
    <mergeCell ref="F20:G20"/>
    <mergeCell ref="H20:K20"/>
  </mergeCells>
  <pageMargins left="0.620079" right="0.472441" top="0.472441" bottom="0.472441" header="0.0" footer="0.0"/>
  <pageSetup paperSize="9" orientation="portrait"/>
  <rowBreaks count="0" manualBreakCount="0">
    </rowBreaks>
</worksheet>
</file>